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Sheet1!$A$2:$K$198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<sst xmlns="http://schemas.openxmlformats.org/spreadsheetml/2006/main" count="447" uniqueCount="323">
  <si>
    <t>长垣市玉米单产提升项目实施主体产量及补贴资金表</t>
  </si>
  <si>
    <t>序号</t>
  </si>
  <si>
    <t>乡镇</t>
  </si>
  <si>
    <t>实施主体</t>
  </si>
  <si>
    <t>负责人</t>
  </si>
  <si>
    <t>单产（kg/亩）</t>
  </si>
  <si>
    <t>铺设水肥一体化设施面积（亩）</t>
  </si>
  <si>
    <t>补贴金额（元）</t>
  </si>
  <si>
    <t>购置玉米密植精播设备（型号及数量）</t>
  </si>
  <si>
    <t>总金额（元）</t>
  </si>
  <si>
    <t>备注</t>
  </si>
  <si>
    <t>蒲西街道</t>
  </si>
  <si>
    <t>长垣市美好农机专业合作社</t>
  </si>
  <si>
    <t>刘庆红</t>
  </si>
  <si>
    <t>极飞XAPC2ABDS-2.5RD/6台；马斯奇奥2BQN-6A/1台；农哈哈2BYQF-4E/1台</t>
  </si>
  <si>
    <t>河南省华原农场有限公司</t>
  </si>
  <si>
    <t>韩宪保</t>
  </si>
  <si>
    <t>孟岗镇</t>
  </si>
  <si>
    <t>长垣市轩恩种植农场</t>
  </si>
  <si>
    <t>任保林</t>
  </si>
  <si>
    <t>长垣市东义兴种植家庭农场</t>
  </si>
  <si>
    <t>王伟立</t>
  </si>
  <si>
    <t>华测NX510BDS-2.5GD/1台</t>
  </si>
  <si>
    <t>长垣市松旗农作物种植家庭农场</t>
  </si>
  <si>
    <t>张松旗</t>
  </si>
  <si>
    <t>马斯奇奥2BQN-6A/1台；华测NX510BDS-2.5GD/1台</t>
  </si>
  <si>
    <t>河南蘧孔农业发展有限公司</t>
  </si>
  <si>
    <t>付保峰</t>
  </si>
  <si>
    <t>马斯奇奥2BQN-6A/1台；华测NX510BDS-2.5GD/2台</t>
  </si>
  <si>
    <t xml:space="preserve"> </t>
  </si>
  <si>
    <t>张三寨</t>
  </si>
  <si>
    <t>焦卫军</t>
  </si>
  <si>
    <t>农有王2BMYFQ-4B/1台；农哈哈2BYQF-4E/1台；上海联适AFD305BDS-2.5GD</t>
  </si>
  <si>
    <t>徐占涛</t>
  </si>
  <si>
    <t>徐同伟</t>
  </si>
  <si>
    <t>张刚勤</t>
  </si>
  <si>
    <t>王统莹</t>
  </si>
  <si>
    <t>赵学兵</t>
  </si>
  <si>
    <t>王胜友</t>
  </si>
  <si>
    <t>王会超</t>
  </si>
  <si>
    <t>王俊胜</t>
  </si>
  <si>
    <t>马志军</t>
  </si>
  <si>
    <t>李顺利</t>
  </si>
  <si>
    <t>王俊强</t>
  </si>
  <si>
    <t>王双训</t>
  </si>
  <si>
    <t>张明远</t>
  </si>
  <si>
    <t>肖电路</t>
  </si>
  <si>
    <t>长垣市禾淼种植专业合作社</t>
  </si>
  <si>
    <t>王云振</t>
  </si>
  <si>
    <t>张胜彪</t>
  </si>
  <si>
    <t>董红军</t>
  </si>
  <si>
    <t>王子阳</t>
  </si>
  <si>
    <t>农有王2BMYFQ-4B/1台；上海联适AFD306BDS-2.5GD/1台</t>
  </si>
  <si>
    <t>张国朝</t>
  </si>
  <si>
    <t>蒲北街道</t>
  </si>
  <si>
    <t>河南辉晟农业服务有限责任公司</t>
  </si>
  <si>
    <t>范彦辉</t>
  </si>
  <si>
    <t>长垣市艳合种植家庭农场</t>
  </si>
  <si>
    <t>董艳合</t>
  </si>
  <si>
    <t>杜志强</t>
  </si>
  <si>
    <t>长垣市森琳种植家庭农场</t>
  </si>
  <si>
    <t>王海艳</t>
  </si>
  <si>
    <t>上海联适AFD306BDS-2.5GD1台；农有王2BMYFQ-4B/1台</t>
  </si>
  <si>
    <t>长垣市焱淼家庭农场</t>
  </si>
  <si>
    <t>于纪洋</t>
  </si>
  <si>
    <t>吴艳强</t>
  </si>
  <si>
    <t>蒲东街道</t>
  </si>
  <si>
    <t>长垣市雨轩种植农民专业合作社</t>
  </si>
  <si>
    <t>单廷毅</t>
  </si>
  <si>
    <t>上海联适AFD305BDS-2.5GD/1台</t>
  </si>
  <si>
    <t>长垣市亿臣种植专业合作社</t>
  </si>
  <si>
    <t>华守强</t>
  </si>
  <si>
    <t>极飞XAPC2ABDS-2.5RD/1台；农哈哈2BYQF-4E/1台</t>
  </si>
  <si>
    <t>滑县春筱农业有限公司</t>
  </si>
  <si>
    <t>郑东革</t>
  </si>
  <si>
    <t>长垣市一亩田农业专业合作社</t>
  </si>
  <si>
    <t>赵东峰</t>
  </si>
  <si>
    <t>河南超峰农业发展有限公司</t>
  </si>
  <si>
    <t>长垣市雨奥家庭农场</t>
  </si>
  <si>
    <t>曹雨</t>
  </si>
  <si>
    <t>恼里镇</t>
  </si>
  <si>
    <t>刘建全</t>
  </si>
  <si>
    <t>长垣市清学农业种植专业合作社</t>
  </si>
  <si>
    <t>王清学</t>
  </si>
  <si>
    <t>长垣市冠硕农业科技责任有限公司</t>
  </si>
  <si>
    <t>王硕</t>
  </si>
  <si>
    <t>马斯奇奥2BQN-6A/1台</t>
  </si>
  <si>
    <t>陈刘洋</t>
  </si>
  <si>
    <t>农有王2BMYFQ-4B/1台</t>
  </si>
  <si>
    <t>河南清净坡农业发展有限公司长垣分公司</t>
  </si>
  <si>
    <t>王云鹏</t>
  </si>
  <si>
    <t>农哈哈2BYQF-6A/2台</t>
  </si>
  <si>
    <t>长垣市土之源种植专业合作社</t>
  </si>
  <si>
    <t>王自强</t>
  </si>
  <si>
    <t>长垣市豪爽种植家庭农场</t>
  </si>
  <si>
    <t>武利洁</t>
  </si>
  <si>
    <t>赵堤镇</t>
  </si>
  <si>
    <t>长垣市贾守江农作物种植家庭农场</t>
  </si>
  <si>
    <t>贾守江</t>
  </si>
  <si>
    <t>史相申</t>
  </si>
  <si>
    <t>长垣市鲍中栓农作物种植家庭农场</t>
  </si>
  <si>
    <t>鲍中栓</t>
  </si>
  <si>
    <t>禾木种植专业合作社</t>
  </si>
  <si>
    <t>石胜强</t>
  </si>
  <si>
    <t>惠农EAS401BDS-2.5GD/1台</t>
  </si>
  <si>
    <t>苗寨镇</t>
  </si>
  <si>
    <t>陈海珍</t>
  </si>
  <si>
    <t>长垣市福禾种植家庭农场</t>
  </si>
  <si>
    <t>张东强</t>
  </si>
  <si>
    <t>长垣县兴旺农机农业专业合作社</t>
  </si>
  <si>
    <t>马现辉</t>
  </si>
  <si>
    <t>长垣市飞腾农业种植农场</t>
  </si>
  <si>
    <t>王子勋</t>
  </si>
  <si>
    <t>长垣市高宾种植家庭农场</t>
  </si>
  <si>
    <t>高宾</t>
  </si>
  <si>
    <t>长垣市耀光种植家庭农场</t>
  </si>
  <si>
    <t>刘焕春</t>
  </si>
  <si>
    <t>长垣市永莉农作物种植家庭农场</t>
  </si>
  <si>
    <t>李永辉</t>
  </si>
  <si>
    <t>长垣县粮丰家庭农场</t>
  </si>
  <si>
    <t>田运良</t>
  </si>
  <si>
    <t>长垣县素彩家庭农场</t>
  </si>
  <si>
    <t>王素彩</t>
  </si>
  <si>
    <t>长垣县林玉鹤家庭农场</t>
  </si>
  <si>
    <t>林玉鹤</t>
  </si>
  <si>
    <t>长垣市铭旭种植家庭农场</t>
  </si>
  <si>
    <t>林华杰</t>
  </si>
  <si>
    <t>长垣市李宾种植家庭农场</t>
  </si>
  <si>
    <t>李宾</t>
  </si>
  <si>
    <t>长垣市隆禾种植专业合作社</t>
  </si>
  <si>
    <t>吴广威</t>
  </si>
  <si>
    <t>长垣市恒田种植农民专业合作社</t>
  </si>
  <si>
    <t>王守田</t>
  </si>
  <si>
    <t>长垣县颜涛种植养殖农民专业合作社</t>
  </si>
  <si>
    <t>李爱娟</t>
  </si>
  <si>
    <t>南蒲街道</t>
  </si>
  <si>
    <t>李彦强</t>
  </si>
  <si>
    <t>甄宪恩</t>
  </si>
  <si>
    <t>河南农科兴源农业科技有限公司</t>
  </si>
  <si>
    <t>常伟浩</t>
  </si>
  <si>
    <t>常村镇</t>
  </si>
  <si>
    <t>沃野农业种植专业合作社</t>
  </si>
  <si>
    <t>王兰苹</t>
  </si>
  <si>
    <t>长垣市金源农机专业合作社</t>
  </si>
  <si>
    <t>陈阳</t>
  </si>
  <si>
    <t>华测导航NX510BDS-2.5GD/1台；农哈哈2BYQF-4E/1台</t>
  </si>
  <si>
    <t>长垣县亿创农业种植专业合作社</t>
  </si>
  <si>
    <t>李瑞贤</t>
  </si>
  <si>
    <t>樊相镇</t>
  </si>
  <si>
    <t>长垣市源瑞专业合作社</t>
  </si>
  <si>
    <t>冯瑞波</t>
  </si>
  <si>
    <t>唐玉民</t>
  </si>
  <si>
    <t>芦岗乡</t>
  </si>
  <si>
    <t>长垣市丰禾农作物种植农场</t>
  </si>
  <si>
    <t>李有臣</t>
  </si>
  <si>
    <t>长垣市谷民安农业有限公司</t>
  </si>
  <si>
    <t>岳洪军</t>
  </si>
  <si>
    <t>上海联适AFD305BDS-2.5GD/1台；农哈哈2BYQF-4E/1台</t>
  </si>
  <si>
    <t>长垣市圣德农业科技有限公司</t>
  </si>
  <si>
    <t>关德彪</t>
  </si>
  <si>
    <t>王海波</t>
  </si>
  <si>
    <t>长垣市王森种植家庭农场</t>
  </si>
  <si>
    <t>王森</t>
  </si>
  <si>
    <t>天辰科技C600BDS-2.5SD/1台</t>
  </si>
  <si>
    <t>长垣市文岩现代农业发展有限公司</t>
  </si>
  <si>
    <t>庞红军</t>
  </si>
  <si>
    <t>长垣市豫东种植农民专业合作社</t>
  </si>
  <si>
    <t>李河军</t>
  </si>
  <si>
    <t>方里镇</t>
  </si>
  <si>
    <t>长垣县平安食用菌种植专业合作社</t>
  </si>
  <si>
    <t>葛景字</t>
  </si>
  <si>
    <t>长垣市松洁种植专业合作社</t>
  </si>
  <si>
    <t>郝松洁</t>
  </si>
  <si>
    <t>陈朝林</t>
  </si>
  <si>
    <t>长垣市小范果木种植家庭农场</t>
  </si>
  <si>
    <t>吴树芹</t>
  </si>
  <si>
    <t>家耀农场</t>
  </si>
  <si>
    <t>邢胜杰</t>
  </si>
  <si>
    <t>德顺种植合作社</t>
  </si>
  <si>
    <t>邢清顺</t>
  </si>
  <si>
    <t>博众家庭农场</t>
  </si>
  <si>
    <t>张利强</t>
  </si>
  <si>
    <t>铭依家庭农场</t>
  </si>
  <si>
    <t>吕赛赛</t>
  </si>
  <si>
    <t>晁源种植合作社</t>
  </si>
  <si>
    <t>闫志兴</t>
  </si>
  <si>
    <t>佘家镇</t>
  </si>
  <si>
    <t>兰国赞</t>
  </si>
  <si>
    <t>张凤林</t>
  </si>
  <si>
    <t>长垣市丰时种植家庭农场</t>
  </si>
  <si>
    <t>车红雨</t>
  </si>
  <si>
    <t>长垣市奥阳种植家庭农场</t>
  </si>
  <si>
    <t>王相伟</t>
  </si>
  <si>
    <t>长垣市超花种植家庭农场</t>
  </si>
  <si>
    <t>岳运超</t>
  </si>
  <si>
    <t>长垣市子森种植家庭农场</t>
  </si>
  <si>
    <t>张子森</t>
  </si>
  <si>
    <t>李军胜</t>
  </si>
  <si>
    <t>韩文占</t>
  </si>
  <si>
    <t>长垣市恩丰种植合作社</t>
  </si>
  <si>
    <t>高凤霞</t>
  </si>
  <si>
    <t>黄春霞</t>
  </si>
  <si>
    <t>王刚占</t>
  </si>
  <si>
    <t>长垣县惠农农业机械专业合作社</t>
  </si>
  <si>
    <t>车普红</t>
  </si>
  <si>
    <t>武丘乡</t>
  </si>
  <si>
    <t>长垣市耀仓种植专业合作社</t>
  </si>
  <si>
    <t>于耀仓</t>
  </si>
  <si>
    <t>卓成田</t>
  </si>
  <si>
    <t>长垣市丙青种植家庭农场</t>
  </si>
  <si>
    <t>连素</t>
  </si>
  <si>
    <t>长垣市会洋种植家庭农场</t>
  </si>
  <si>
    <t>冯旗斌</t>
  </si>
  <si>
    <t>长垣市彩霞种植家庭农场</t>
  </si>
  <si>
    <t>卓彩霞</t>
  </si>
  <si>
    <t>董万东</t>
  </si>
  <si>
    <t>岳跃强</t>
  </si>
  <si>
    <t>长垣市谷丰种植专业合作社</t>
  </si>
  <si>
    <t>何孝林</t>
  </si>
  <si>
    <t>长垣市申孝种植家庭农场</t>
  </si>
  <si>
    <t>申孝</t>
  </si>
  <si>
    <t>勾志林</t>
  </si>
  <si>
    <t>尚素莲</t>
  </si>
  <si>
    <t>勾胜强</t>
  </si>
  <si>
    <t>黄好彬</t>
  </si>
  <si>
    <t>黄海波</t>
  </si>
  <si>
    <t>长垣市起宽种植专业合作社</t>
  </si>
  <si>
    <t>尚广田</t>
  </si>
  <si>
    <t>长垣县风月家庭农场</t>
  </si>
  <si>
    <t>王凤月</t>
  </si>
  <si>
    <t>尚三玉</t>
  </si>
  <si>
    <t>长垣县鑫大地家庭农场</t>
  </si>
  <si>
    <t>陈怀然</t>
  </si>
  <si>
    <t>李普民</t>
  </si>
  <si>
    <t>王自选</t>
  </si>
  <si>
    <t>马荣全</t>
  </si>
  <si>
    <t>上海华测NX612BDS-2.5SD/1台</t>
  </si>
  <si>
    <t>罗荣生</t>
  </si>
  <si>
    <t>马改现</t>
  </si>
  <si>
    <t>长垣县富圣种植专业合作社</t>
  </si>
  <si>
    <t>卓子荣</t>
  </si>
  <si>
    <t>马斯奇奥2BQN-4/1台</t>
  </si>
  <si>
    <t>长垣市情意暖暖农业种植家庭农场</t>
  </si>
  <si>
    <t>卓俊标</t>
  </si>
  <si>
    <t>卓守民</t>
  </si>
  <si>
    <t>张付营</t>
  </si>
  <si>
    <t>张庆华</t>
  </si>
  <si>
    <t>师青文</t>
  </si>
  <si>
    <t>卓文堂</t>
  </si>
  <si>
    <t>师佩章</t>
  </si>
  <si>
    <t>师同立</t>
  </si>
  <si>
    <t>师香条</t>
  </si>
  <si>
    <t>长垣县翔宇农业合作社</t>
  </si>
  <si>
    <t>吕洪波</t>
  </si>
  <si>
    <t>赵国起</t>
  </si>
  <si>
    <t>刘宇兵</t>
  </si>
  <si>
    <t>满村镇</t>
  </si>
  <si>
    <t>张学伟</t>
  </si>
  <si>
    <t>延金申</t>
  </si>
  <si>
    <t>郭建伟</t>
  </si>
  <si>
    <t>王建闯</t>
  </si>
  <si>
    <t>张学锋</t>
  </si>
  <si>
    <t>张学军</t>
  </si>
  <si>
    <t>长垣县建树种植农民专业合作社</t>
  </si>
  <si>
    <t>李路</t>
  </si>
  <si>
    <t>吴金学家庭农场</t>
  </si>
  <si>
    <t>吴金学</t>
  </si>
  <si>
    <t>陈建中</t>
  </si>
  <si>
    <t>陈西俊</t>
  </si>
  <si>
    <t>温占红</t>
  </si>
  <si>
    <t>左利勇</t>
  </si>
  <si>
    <t>付加瑞</t>
  </si>
  <si>
    <t>侯景更</t>
  </si>
  <si>
    <t>刘金涛</t>
  </si>
  <si>
    <t>陈卫东</t>
  </si>
  <si>
    <t>李高亮</t>
  </si>
  <si>
    <t>李高强</t>
  </si>
  <si>
    <t>孟春言</t>
  </si>
  <si>
    <t>史高峰</t>
  </si>
  <si>
    <t>史洪刚</t>
  </si>
  <si>
    <t>史洪连</t>
  </si>
  <si>
    <t>王学美</t>
  </si>
  <si>
    <t>韩文波</t>
  </si>
  <si>
    <t>雪迪家庭农场</t>
  </si>
  <si>
    <t>张雪见</t>
  </si>
  <si>
    <t>苏庆</t>
  </si>
  <si>
    <t>唐俊胜</t>
  </si>
  <si>
    <t>长垣市坤蓬农业种植合作社</t>
  </si>
  <si>
    <t>王利凯</t>
  </si>
  <si>
    <t>长垣县禾淼种植专业合作社</t>
  </si>
  <si>
    <t>张晓青</t>
  </si>
  <si>
    <t>毛忠学</t>
  </si>
  <si>
    <t>靳永强</t>
  </si>
  <si>
    <t>魏庄街道</t>
  </si>
  <si>
    <t>李金行</t>
  </si>
  <si>
    <t>麻仓</t>
  </si>
  <si>
    <t>张治勇</t>
  </si>
  <si>
    <t>张建芳</t>
  </si>
  <si>
    <t>赵建兵</t>
  </si>
  <si>
    <t>秦洪波</t>
  </si>
  <si>
    <t>赵国峰</t>
  </si>
  <si>
    <t>林爱玲</t>
  </si>
  <si>
    <t>韩修臣</t>
  </si>
  <si>
    <t>邢文霞</t>
  </si>
  <si>
    <t>孙东周</t>
  </si>
  <si>
    <t>李建为</t>
  </si>
  <si>
    <t>秦永平</t>
  </si>
  <si>
    <t>朱涛</t>
  </si>
  <si>
    <t>丁栾镇</t>
  </si>
  <si>
    <t>长垣市融合汇种植专业合作社</t>
  </si>
  <si>
    <t>刘一华</t>
  </si>
  <si>
    <t>德邦大为2BMQX-4A/1台</t>
  </si>
  <si>
    <t>长垣市赛宇家庭农场</t>
  </si>
  <si>
    <t>徐帅</t>
  </si>
  <si>
    <t>牛存须</t>
  </si>
  <si>
    <t>河南省融合汇农业服务有限公司</t>
  </si>
  <si>
    <t>河南省仓盛种植有限公司</t>
  </si>
  <si>
    <t>长垣县茂阳种植合作社</t>
  </si>
  <si>
    <t>谢景阳</t>
  </si>
  <si>
    <t>民喜种植</t>
  </si>
  <si>
    <t>闫超</t>
  </si>
  <si>
    <t>李守国</t>
  </si>
  <si>
    <t>李守江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</si>
</sst>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8"/>
  <sheetViews>
    <sheetView tabSelected="1" view="pageBreakPreview" zoomScale="115" zoomScaleNormal="70" workbookViewId="0">
      <selection activeCell="O34" sqref="O34"/>
    </sheetView>
  </sheetViews>
  <sheetFormatPr defaultColWidth="9" defaultRowHeight="13.5"/>
  <cols>
    <col min="1" max="1" width="4.625" style="4" customWidth="1"/>
    <col min="2" max="2" width="8.125" style="4" customWidth="1"/>
    <col min="3" max="3" width="26.875" style="4" customWidth="1"/>
    <col min="4" max="4" width="7" style="4" customWidth="1"/>
    <col min="5" max="5" width="14" style="4" customWidth="1"/>
    <col min="6" max="6" width="16.625" style="4" customWidth="1"/>
    <col min="7" max="7" width="8.625" style="4" customWidth="1"/>
    <col min="8" max="8" width="17" style="4" customWidth="1"/>
    <col min="9" max="9" width="8.625" style="4" customWidth="1"/>
    <col min="10" max="10" width="8.375" style="4" customWidth="1"/>
    <col min="11" max="11" width="4.625" style="4" customWidth="1"/>
    <col min="12" max="16384" width="9" style="1"/>
  </cols>
  <sheetData>
    <row r="1" s="1" customFormat="1" ht="25.5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40.5" spans="1:11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7</v>
      </c>
      <c r="J2" s="6" t="s">
        <v>9</v>
      </c>
      <c r="K2" s="6" t="s">
        <v>10</v>
      </c>
    </row>
    <row r="3" s="1" customFormat="1" ht="67.5" spans="1:11">
      <c r="A3" s="8">
        <v>1</v>
      </c>
      <c r="B3" s="9" t="s">
        <v>11</v>
      </c>
      <c r="C3" s="10" t="s">
        <v>12</v>
      </c>
      <c r="D3" s="11" t="s">
        <v>13</v>
      </c>
      <c r="E3" s="12">
        <v>632.9</v>
      </c>
      <c r="F3" s="13">
        <v>0</v>
      </c>
      <c r="G3" s="11">
        <v>0</v>
      </c>
      <c r="H3" s="8" t="s">
        <v>14</v>
      </c>
      <c r="I3" s="11">
        <v>104860</v>
      </c>
      <c r="J3" s="8">
        <f>G3+I3</f>
        <v>104860</v>
      </c>
      <c r="K3" s="8"/>
    </row>
    <row r="4" s="1" customFormat="1" spans="1:11">
      <c r="A4" s="8">
        <v>2</v>
      </c>
      <c r="B4" s="14"/>
      <c r="C4" s="10" t="s">
        <v>15</v>
      </c>
      <c r="D4" s="15" t="s">
        <v>16</v>
      </c>
      <c r="E4" s="12">
        <v>695.48</v>
      </c>
      <c r="F4" s="13">
        <v>420</v>
      </c>
      <c r="G4" s="11">
        <v>42000</v>
      </c>
      <c r="H4" s="8"/>
      <c r="I4" s="11"/>
      <c r="J4" s="8">
        <f t="shared" ref="J4:J35" si="0">G4+I4</f>
        <v>42000</v>
      </c>
      <c r="K4" s="8"/>
    </row>
    <row r="5" s="1" customFormat="1" spans="1:11">
      <c r="A5" s="8">
        <v>3</v>
      </c>
      <c r="B5" s="9" t="s">
        <v>17</v>
      </c>
      <c r="C5" s="10" t="s">
        <v>18</v>
      </c>
      <c r="D5" s="15" t="s">
        <v>19</v>
      </c>
      <c r="E5" s="12">
        <v>705</v>
      </c>
      <c r="F5" s="13">
        <v>310</v>
      </c>
      <c r="G5" s="11">
        <v>31000</v>
      </c>
      <c r="H5" s="8"/>
      <c r="I5" s="11"/>
      <c r="J5" s="8">
        <f t="shared" si="0"/>
        <v>31000</v>
      </c>
      <c r="K5" s="8"/>
    </row>
    <row r="6" s="1" customFormat="1" ht="27" spans="1:11">
      <c r="A6" s="8">
        <v>4</v>
      </c>
      <c r="B6" s="16"/>
      <c r="C6" s="10" t="s">
        <v>20</v>
      </c>
      <c r="D6" s="15" t="s">
        <v>21</v>
      </c>
      <c r="E6" s="12">
        <v>694</v>
      </c>
      <c r="F6" s="13">
        <v>130</v>
      </c>
      <c r="G6" s="11">
        <v>13000</v>
      </c>
      <c r="H6" s="8" t="s">
        <v>22</v>
      </c>
      <c r="I6" s="11">
        <v>5880</v>
      </c>
      <c r="J6" s="8">
        <f t="shared" si="0"/>
        <v>18880</v>
      </c>
      <c r="K6" s="8"/>
    </row>
    <row r="7" s="1" customFormat="1" ht="54" spans="1:11">
      <c r="A7" s="8"/>
      <c r="B7" s="16"/>
      <c r="C7" s="17" t="s">
        <v>23</v>
      </c>
      <c r="D7" s="17" t="s">
        <v>24</v>
      </c>
      <c r="E7" s="12">
        <v>612.8</v>
      </c>
      <c r="F7" s="13">
        <v>211</v>
      </c>
      <c r="G7" s="11">
        <v>21100</v>
      </c>
      <c r="H7" s="8" t="s">
        <v>25</v>
      </c>
      <c r="I7" s="11">
        <v>76930</v>
      </c>
      <c r="J7" s="8">
        <f t="shared" si="0"/>
        <v>98030</v>
      </c>
      <c r="K7" s="8"/>
    </row>
    <row r="8" s="1" customFormat="1" ht="76" customHeight="1" spans="1:13">
      <c r="A8" s="8"/>
      <c r="B8" s="16"/>
      <c r="C8" s="17" t="s">
        <v>26</v>
      </c>
      <c r="D8" s="17" t="s">
        <v>27</v>
      </c>
      <c r="E8" s="12">
        <v>678</v>
      </c>
      <c r="F8" s="13">
        <v>670</v>
      </c>
      <c r="G8" s="11">
        <v>67000</v>
      </c>
      <c r="H8" s="8" t="s">
        <v>28</v>
      </c>
      <c r="I8" s="11">
        <v>82810</v>
      </c>
      <c r="J8" s="8">
        <f t="shared" si="0"/>
        <v>149810</v>
      </c>
      <c r="K8" s="8"/>
      <c r="M8" s="1" t="s">
        <v>29</v>
      </c>
    </row>
    <row r="9" s="1" customFormat="1" ht="67.5" spans="1:11">
      <c r="A9" s="8">
        <v>5</v>
      </c>
      <c r="B9" s="9" t="s">
        <v>30</v>
      </c>
      <c r="C9" s="10" t="s">
        <v>31</v>
      </c>
      <c r="D9" s="15" t="s">
        <v>31</v>
      </c>
      <c r="E9" s="12">
        <v>682.06</v>
      </c>
      <c r="F9" s="13">
        <v>1380</v>
      </c>
      <c r="G9" s="11">
        <v>138000</v>
      </c>
      <c r="H9" s="8" t="s">
        <v>32</v>
      </c>
      <c r="I9" s="11">
        <v>46795</v>
      </c>
      <c r="J9" s="8">
        <f t="shared" si="0"/>
        <v>184795</v>
      </c>
      <c r="K9" s="8"/>
    </row>
    <row r="10" s="1" customFormat="1" spans="1:11">
      <c r="A10" s="8">
        <v>6</v>
      </c>
      <c r="B10" s="16"/>
      <c r="C10" s="10" t="s">
        <v>33</v>
      </c>
      <c r="D10" s="15" t="s">
        <v>33</v>
      </c>
      <c r="E10" s="12">
        <v>636</v>
      </c>
      <c r="F10" s="13">
        <v>297</v>
      </c>
      <c r="G10" s="11">
        <v>29700</v>
      </c>
      <c r="H10" s="8"/>
      <c r="I10" s="15"/>
      <c r="J10" s="8">
        <f t="shared" si="0"/>
        <v>29700</v>
      </c>
      <c r="K10" s="8"/>
    </row>
    <row r="11" s="1" customFormat="1" spans="1:11">
      <c r="A11" s="8">
        <v>7</v>
      </c>
      <c r="B11" s="16"/>
      <c r="C11" s="10" t="s">
        <v>34</v>
      </c>
      <c r="D11" s="11" t="s">
        <v>34</v>
      </c>
      <c r="E11" s="12">
        <v>665</v>
      </c>
      <c r="F11" s="13">
        <v>322</v>
      </c>
      <c r="G11" s="11">
        <v>32200</v>
      </c>
      <c r="H11" s="8"/>
      <c r="I11" s="11"/>
      <c r="J11" s="8">
        <f t="shared" si="0"/>
        <v>32200</v>
      </c>
      <c r="K11" s="8"/>
    </row>
    <row r="12" s="1" customFormat="1" spans="1:11">
      <c r="A12" s="8">
        <v>8</v>
      </c>
      <c r="B12" s="16"/>
      <c r="C12" s="10" t="s">
        <v>35</v>
      </c>
      <c r="D12" s="11" t="s">
        <v>35</v>
      </c>
      <c r="E12" s="12">
        <v>664.6</v>
      </c>
      <c r="F12" s="13">
        <v>21</v>
      </c>
      <c r="G12" s="11">
        <v>2100</v>
      </c>
      <c r="H12" s="8"/>
      <c r="I12" s="11"/>
      <c r="J12" s="8">
        <f t="shared" si="0"/>
        <v>2100</v>
      </c>
      <c r="K12" s="8"/>
    </row>
    <row r="13" s="1" customFormat="1" spans="1:11">
      <c r="A13" s="8">
        <v>9</v>
      </c>
      <c r="B13" s="16"/>
      <c r="C13" s="10" t="s">
        <v>36</v>
      </c>
      <c r="D13" s="11" t="s">
        <v>36</v>
      </c>
      <c r="E13" s="12">
        <v>658.75</v>
      </c>
      <c r="F13" s="13">
        <v>105</v>
      </c>
      <c r="G13" s="11">
        <v>10500</v>
      </c>
      <c r="H13" s="8"/>
      <c r="I13" s="11"/>
      <c r="J13" s="8">
        <f t="shared" si="0"/>
        <v>10500</v>
      </c>
      <c r="K13" s="8"/>
    </row>
    <row r="14" s="1" customFormat="1" spans="1:11">
      <c r="A14" s="8">
        <v>10</v>
      </c>
      <c r="B14" s="16"/>
      <c r="C14" s="10" t="s">
        <v>37</v>
      </c>
      <c r="D14" s="11" t="s">
        <v>37</v>
      </c>
      <c r="E14" s="12">
        <v>685.05</v>
      </c>
      <c r="F14" s="13">
        <v>379</v>
      </c>
      <c r="G14" s="11">
        <v>37900</v>
      </c>
      <c r="H14" s="8"/>
      <c r="I14" s="11"/>
      <c r="J14" s="8">
        <f t="shared" si="0"/>
        <v>37900</v>
      </c>
      <c r="K14" s="8"/>
    </row>
    <row r="15" s="1" customFormat="1" spans="1:11">
      <c r="A15" s="8">
        <v>11</v>
      </c>
      <c r="B15" s="16"/>
      <c r="C15" s="10" t="s">
        <v>38</v>
      </c>
      <c r="D15" s="11" t="s">
        <v>38</v>
      </c>
      <c r="E15" s="12">
        <v>700.39</v>
      </c>
      <c r="F15" s="13">
        <v>277</v>
      </c>
      <c r="G15" s="11">
        <v>27700</v>
      </c>
      <c r="H15" s="8"/>
      <c r="I15" s="11"/>
      <c r="J15" s="8">
        <f t="shared" si="0"/>
        <v>27700</v>
      </c>
      <c r="K15" s="8"/>
    </row>
    <row r="16" s="1" customFormat="1" spans="1:11">
      <c r="A16" s="8">
        <v>12</v>
      </c>
      <c r="B16" s="16"/>
      <c r="C16" s="10" t="s">
        <v>39</v>
      </c>
      <c r="D16" s="11" t="s">
        <v>39</v>
      </c>
      <c r="E16" s="12">
        <v>654.3</v>
      </c>
      <c r="F16" s="13">
        <v>138</v>
      </c>
      <c r="G16" s="11">
        <v>13800</v>
      </c>
      <c r="H16" s="8"/>
      <c r="I16" s="11"/>
      <c r="J16" s="8">
        <f t="shared" si="0"/>
        <v>13800</v>
      </c>
      <c r="K16" s="8"/>
    </row>
    <row r="17" s="1" customFormat="1" spans="1:11">
      <c r="A17" s="8">
        <v>13</v>
      </c>
      <c r="B17" s="16"/>
      <c r="C17" s="10" t="s">
        <v>40</v>
      </c>
      <c r="D17" s="11" t="s">
        <v>40</v>
      </c>
      <c r="E17" s="12">
        <v>653.75</v>
      </c>
      <c r="F17" s="13">
        <v>120</v>
      </c>
      <c r="G17" s="11">
        <v>12000</v>
      </c>
      <c r="H17" s="8"/>
      <c r="I17" s="11"/>
      <c r="J17" s="8">
        <f t="shared" si="0"/>
        <v>12000</v>
      </c>
      <c r="K17" s="8"/>
    </row>
    <row r="18" s="2" customFormat="1" spans="1:11">
      <c r="A18" s="8">
        <v>14</v>
      </c>
      <c r="B18" s="16"/>
      <c r="C18" s="10" t="s">
        <v>41</v>
      </c>
      <c r="D18" s="11" t="s">
        <v>41</v>
      </c>
      <c r="E18" s="12">
        <v>641.4</v>
      </c>
      <c r="F18" s="11">
        <v>110</v>
      </c>
      <c r="G18" s="11">
        <v>11000</v>
      </c>
      <c r="H18" s="8"/>
      <c r="I18" s="11"/>
      <c r="J18" s="8">
        <f t="shared" si="0"/>
        <v>11000</v>
      </c>
      <c r="K18" s="8"/>
    </row>
    <row r="19" s="1" customFormat="1" spans="1:11">
      <c r="A19" s="8">
        <v>15</v>
      </c>
      <c r="B19" s="16"/>
      <c r="C19" s="10" t="s">
        <v>42</v>
      </c>
      <c r="D19" s="11" t="s">
        <v>42</v>
      </c>
      <c r="E19" s="12">
        <v>683.3</v>
      </c>
      <c r="F19" s="13">
        <v>240</v>
      </c>
      <c r="G19" s="11">
        <v>24000</v>
      </c>
      <c r="H19" s="8"/>
      <c r="I19" s="11"/>
      <c r="J19" s="8">
        <f t="shared" si="0"/>
        <v>24000</v>
      </c>
      <c r="K19" s="8"/>
    </row>
    <row r="20" s="1" customFormat="1" spans="1:11">
      <c r="A20" s="8">
        <v>16</v>
      </c>
      <c r="B20" s="16"/>
      <c r="C20" s="10" t="s">
        <v>43</v>
      </c>
      <c r="D20" s="11" t="s">
        <v>43</v>
      </c>
      <c r="E20" s="12">
        <v>692.1</v>
      </c>
      <c r="F20" s="13">
        <v>94</v>
      </c>
      <c r="G20" s="11">
        <v>9400</v>
      </c>
      <c r="H20" s="8"/>
      <c r="I20" s="11"/>
      <c r="J20" s="8">
        <f t="shared" si="0"/>
        <v>9400</v>
      </c>
      <c r="K20" s="8"/>
    </row>
    <row r="21" s="1" customFormat="1" spans="1:11">
      <c r="A21" s="8">
        <v>17</v>
      </c>
      <c r="B21" s="16"/>
      <c r="C21" s="10" t="s">
        <v>44</v>
      </c>
      <c r="D21" s="11" t="s">
        <v>44</v>
      </c>
      <c r="E21" s="12">
        <v>641.4</v>
      </c>
      <c r="F21" s="13">
        <v>80</v>
      </c>
      <c r="G21" s="11">
        <v>8000</v>
      </c>
      <c r="H21" s="8"/>
      <c r="I21" s="11"/>
      <c r="J21" s="8">
        <f t="shared" si="0"/>
        <v>8000</v>
      </c>
      <c r="K21" s="8"/>
    </row>
    <row r="22" s="1" customFormat="1" spans="1:11">
      <c r="A22" s="8">
        <v>18</v>
      </c>
      <c r="B22" s="16"/>
      <c r="C22" s="10" t="s">
        <v>45</v>
      </c>
      <c r="D22" s="11" t="s">
        <v>45</v>
      </c>
      <c r="E22" s="18">
        <v>638.95</v>
      </c>
      <c r="F22" s="13">
        <v>123</v>
      </c>
      <c r="G22" s="11">
        <v>12300</v>
      </c>
      <c r="H22" s="8"/>
      <c r="I22" s="8"/>
      <c r="J22" s="8">
        <f t="shared" si="0"/>
        <v>12300</v>
      </c>
      <c r="K22" s="8"/>
    </row>
    <row r="23" s="1" customFormat="1" spans="1:11">
      <c r="A23" s="8">
        <v>19</v>
      </c>
      <c r="B23" s="16"/>
      <c r="C23" s="10" t="s">
        <v>46</v>
      </c>
      <c r="D23" s="11" t="s">
        <v>46</v>
      </c>
      <c r="E23" s="18">
        <v>665</v>
      </c>
      <c r="F23" s="13">
        <v>47</v>
      </c>
      <c r="G23" s="11">
        <v>4700</v>
      </c>
      <c r="H23" s="8"/>
      <c r="I23" s="8"/>
      <c r="J23" s="8">
        <f t="shared" si="0"/>
        <v>4700</v>
      </c>
      <c r="K23" s="8"/>
    </row>
    <row r="24" s="1" customFormat="1" spans="1:11">
      <c r="A24" s="8">
        <v>20</v>
      </c>
      <c r="B24" s="16"/>
      <c r="C24" s="10" t="s">
        <v>47</v>
      </c>
      <c r="D24" s="11" t="s">
        <v>48</v>
      </c>
      <c r="E24" s="18">
        <v>1069.1</v>
      </c>
      <c r="F24" s="13">
        <v>331</v>
      </c>
      <c r="G24" s="11">
        <v>33100</v>
      </c>
      <c r="H24" s="8"/>
      <c r="I24" s="8"/>
      <c r="J24" s="8">
        <f t="shared" si="0"/>
        <v>33100</v>
      </c>
      <c r="K24" s="8"/>
    </row>
    <row r="25" s="1" customFormat="1" spans="1:11">
      <c r="A25" s="8">
        <v>21</v>
      </c>
      <c r="B25" s="16"/>
      <c r="C25" s="10" t="s">
        <v>49</v>
      </c>
      <c r="D25" s="11" t="s">
        <v>49</v>
      </c>
      <c r="E25" s="18">
        <v>620.27</v>
      </c>
      <c r="F25" s="13">
        <v>66</v>
      </c>
      <c r="G25" s="11">
        <v>6600</v>
      </c>
      <c r="H25" s="8"/>
      <c r="I25" s="8"/>
      <c r="J25" s="8">
        <f t="shared" si="0"/>
        <v>6600</v>
      </c>
      <c r="K25" s="8"/>
    </row>
    <row r="26" s="1" customFormat="1" spans="1:11">
      <c r="A26" s="8">
        <v>22</v>
      </c>
      <c r="B26" s="16"/>
      <c r="C26" s="10" t="s">
        <v>50</v>
      </c>
      <c r="D26" s="11" t="s">
        <v>50</v>
      </c>
      <c r="E26" s="18">
        <v>665</v>
      </c>
      <c r="F26" s="13">
        <v>808</v>
      </c>
      <c r="G26" s="11">
        <v>80800</v>
      </c>
      <c r="H26" s="8"/>
      <c r="I26" s="8"/>
      <c r="J26" s="8">
        <f t="shared" si="0"/>
        <v>80800</v>
      </c>
      <c r="K26" s="8"/>
    </row>
    <row r="27" s="1" customFormat="1" ht="54" spans="1:11">
      <c r="A27" s="8">
        <v>23</v>
      </c>
      <c r="B27" s="16"/>
      <c r="C27" s="10" t="s">
        <v>51</v>
      </c>
      <c r="D27" s="11" t="s">
        <v>51</v>
      </c>
      <c r="E27" s="18">
        <v>636.03</v>
      </c>
      <c r="F27" s="13">
        <v>331</v>
      </c>
      <c r="G27" s="11">
        <v>33100</v>
      </c>
      <c r="H27" s="8" t="s">
        <v>52</v>
      </c>
      <c r="I27" s="8">
        <v>36750</v>
      </c>
      <c r="J27" s="8">
        <f t="shared" si="0"/>
        <v>69850</v>
      </c>
      <c r="K27" s="8"/>
    </row>
    <row r="28" s="1" customFormat="1" spans="1:11">
      <c r="A28" s="8">
        <v>24</v>
      </c>
      <c r="B28" s="14"/>
      <c r="C28" s="10" t="s">
        <v>53</v>
      </c>
      <c r="D28" s="11" t="s">
        <v>53</v>
      </c>
      <c r="E28" s="18">
        <v>658.94</v>
      </c>
      <c r="F28" s="13">
        <v>47</v>
      </c>
      <c r="G28" s="11">
        <v>4700</v>
      </c>
      <c r="H28" s="8"/>
      <c r="I28" s="11"/>
      <c r="J28" s="8">
        <f t="shared" si="0"/>
        <v>4700</v>
      </c>
      <c r="K28" s="8"/>
    </row>
    <row r="29" s="1" customFormat="1" spans="1:11">
      <c r="A29" s="8">
        <v>25</v>
      </c>
      <c r="B29" s="9" t="s">
        <v>54</v>
      </c>
      <c r="C29" s="10" t="s">
        <v>55</v>
      </c>
      <c r="D29" s="11" t="s">
        <v>56</v>
      </c>
      <c r="E29" s="18">
        <v>746</v>
      </c>
      <c r="F29" s="13">
        <v>245</v>
      </c>
      <c r="G29" s="11">
        <v>24500</v>
      </c>
      <c r="H29" s="8"/>
      <c r="I29" s="11"/>
      <c r="J29" s="8">
        <f t="shared" si="0"/>
        <v>24500</v>
      </c>
      <c r="K29" s="8"/>
    </row>
    <row r="30" s="1" customFormat="1" spans="1:11">
      <c r="A30" s="8">
        <v>26</v>
      </c>
      <c r="B30" s="16"/>
      <c r="C30" s="10" t="s">
        <v>57</v>
      </c>
      <c r="D30" s="11" t="s">
        <v>58</v>
      </c>
      <c r="E30" s="18">
        <v>704</v>
      </c>
      <c r="F30" s="13">
        <v>115</v>
      </c>
      <c r="G30" s="11">
        <v>11500</v>
      </c>
      <c r="H30" s="8"/>
      <c r="I30" s="11"/>
      <c r="J30" s="8">
        <f t="shared" si="0"/>
        <v>11500</v>
      </c>
      <c r="K30" s="8"/>
    </row>
    <row r="31" s="1" customFormat="1" spans="1:11">
      <c r="A31" s="8">
        <v>27</v>
      </c>
      <c r="B31" s="16"/>
      <c r="C31" s="10" t="s">
        <v>59</v>
      </c>
      <c r="D31" s="11" t="s">
        <v>59</v>
      </c>
      <c r="E31" s="18">
        <v>599.27</v>
      </c>
      <c r="F31" s="11">
        <v>529</v>
      </c>
      <c r="G31" s="11">
        <v>52900</v>
      </c>
      <c r="H31" s="8"/>
      <c r="I31" s="11"/>
      <c r="J31" s="8">
        <f t="shared" si="0"/>
        <v>52900</v>
      </c>
      <c r="K31" s="8"/>
    </row>
    <row r="32" s="1" customFormat="1" ht="54" spans="1:11">
      <c r="A32" s="8">
        <v>28</v>
      </c>
      <c r="B32" s="16"/>
      <c r="C32" s="10" t="s">
        <v>60</v>
      </c>
      <c r="D32" s="11" t="s">
        <v>61</v>
      </c>
      <c r="E32" s="18">
        <v>790</v>
      </c>
      <c r="F32" s="13">
        <v>180</v>
      </c>
      <c r="G32" s="11">
        <v>18000</v>
      </c>
      <c r="H32" s="8" t="s">
        <v>62</v>
      </c>
      <c r="I32" s="11">
        <v>36750</v>
      </c>
      <c r="J32" s="8">
        <f t="shared" si="0"/>
        <v>54750</v>
      </c>
      <c r="K32" s="8"/>
    </row>
    <row r="33" s="1" customFormat="1" ht="54" spans="1:11">
      <c r="A33" s="8">
        <v>29</v>
      </c>
      <c r="B33" s="16"/>
      <c r="C33" s="10" t="s">
        <v>63</v>
      </c>
      <c r="D33" s="11" t="s">
        <v>64</v>
      </c>
      <c r="E33" s="18">
        <v>695.07</v>
      </c>
      <c r="F33" s="11">
        <v>426</v>
      </c>
      <c r="G33" s="11">
        <v>42600</v>
      </c>
      <c r="H33" s="8" t="s">
        <v>62</v>
      </c>
      <c r="I33" s="11">
        <v>36750</v>
      </c>
      <c r="J33" s="8">
        <f t="shared" si="0"/>
        <v>79350</v>
      </c>
      <c r="K33" s="8"/>
    </row>
    <row r="34" s="3" customFormat="1" ht="54" spans="1:11">
      <c r="A34" s="8"/>
      <c r="B34" s="16"/>
      <c r="C34" s="19" t="s">
        <v>65</v>
      </c>
      <c r="D34" s="19" t="s">
        <v>65</v>
      </c>
      <c r="E34" s="12">
        <v>700</v>
      </c>
      <c r="F34" s="20">
        <v>0</v>
      </c>
      <c r="G34" s="11">
        <v>0</v>
      </c>
      <c r="H34" s="8" t="s">
        <v>62</v>
      </c>
      <c r="I34" s="11">
        <v>36750</v>
      </c>
      <c r="J34" s="8">
        <f t="shared" si="0"/>
        <v>36750</v>
      </c>
      <c r="K34" s="15"/>
    </row>
    <row r="35" s="3" customFormat="1" ht="40.5" spans="1:11">
      <c r="A35" s="8">
        <v>30</v>
      </c>
      <c r="B35" s="9" t="s">
        <v>66</v>
      </c>
      <c r="C35" s="10" t="s">
        <v>67</v>
      </c>
      <c r="D35" s="15" t="s">
        <v>68</v>
      </c>
      <c r="E35" s="12">
        <v>820.67</v>
      </c>
      <c r="F35" s="20">
        <v>0</v>
      </c>
      <c r="G35" s="11">
        <v>0</v>
      </c>
      <c r="H35" s="8" t="s">
        <v>69</v>
      </c>
      <c r="I35" s="15">
        <v>4165</v>
      </c>
      <c r="J35" s="8">
        <f t="shared" si="0"/>
        <v>4165</v>
      </c>
      <c r="K35" s="15"/>
    </row>
    <row r="36" s="1" customFormat="1" ht="40.5" spans="1:11">
      <c r="A36" s="8">
        <v>31</v>
      </c>
      <c r="B36" s="16"/>
      <c r="C36" s="10" t="s">
        <v>70</v>
      </c>
      <c r="D36" s="15" t="s">
        <v>71</v>
      </c>
      <c r="E36" s="12">
        <v>579.29</v>
      </c>
      <c r="F36" s="13">
        <v>0</v>
      </c>
      <c r="G36" s="11">
        <v>0</v>
      </c>
      <c r="H36" s="8" t="s">
        <v>72</v>
      </c>
      <c r="I36" s="15">
        <v>16660</v>
      </c>
      <c r="J36" s="8">
        <f t="shared" ref="J36:J67" si="1">G36+I36</f>
        <v>16660</v>
      </c>
      <c r="K36" s="8"/>
    </row>
    <row r="37" s="1" customFormat="1" ht="40.5" spans="1:11">
      <c r="A37" s="8">
        <v>32</v>
      </c>
      <c r="B37" s="16"/>
      <c r="C37" s="10" t="s">
        <v>73</v>
      </c>
      <c r="D37" s="15" t="s">
        <v>74</v>
      </c>
      <c r="E37" s="12">
        <v>804.15</v>
      </c>
      <c r="F37" s="13">
        <v>540</v>
      </c>
      <c r="G37" s="11">
        <v>54000</v>
      </c>
      <c r="H37" s="8" t="s">
        <v>69</v>
      </c>
      <c r="I37" s="11">
        <v>4165</v>
      </c>
      <c r="J37" s="8">
        <f t="shared" si="1"/>
        <v>58165</v>
      </c>
      <c r="K37" s="8"/>
    </row>
    <row r="38" s="1" customFormat="1" spans="1:11">
      <c r="A38" s="8">
        <v>33</v>
      </c>
      <c r="B38" s="16"/>
      <c r="C38" s="10" t="s">
        <v>75</v>
      </c>
      <c r="D38" s="11" t="s">
        <v>76</v>
      </c>
      <c r="E38" s="18">
        <v>676.13</v>
      </c>
      <c r="F38" s="13">
        <v>1500</v>
      </c>
      <c r="G38" s="11">
        <v>150000</v>
      </c>
      <c r="H38" s="8"/>
      <c r="I38" s="11"/>
      <c r="J38" s="8">
        <f t="shared" si="1"/>
        <v>150000</v>
      </c>
      <c r="K38" s="8"/>
    </row>
    <row r="39" s="1" customFormat="1" spans="1:11">
      <c r="A39" s="8">
        <v>34</v>
      </c>
      <c r="B39" s="16"/>
      <c r="C39" s="10" t="s">
        <v>77</v>
      </c>
      <c r="D39" s="11" t="s">
        <v>27</v>
      </c>
      <c r="E39" s="18">
        <v>657.93</v>
      </c>
      <c r="F39" s="4">
        <v>380</v>
      </c>
      <c r="G39" s="11">
        <v>38000</v>
      </c>
      <c r="H39" s="8"/>
      <c r="I39" s="11"/>
      <c r="J39" s="8">
        <f t="shared" si="1"/>
        <v>38000</v>
      </c>
      <c r="K39" s="8"/>
    </row>
    <row r="40" s="1" customFormat="1" spans="1:11">
      <c r="A40" s="8">
        <v>35</v>
      </c>
      <c r="B40" s="14"/>
      <c r="C40" s="10" t="s">
        <v>78</v>
      </c>
      <c r="D40" s="15" t="s">
        <v>79</v>
      </c>
      <c r="E40" s="12">
        <v>675.58</v>
      </c>
      <c r="F40" s="13">
        <v>90</v>
      </c>
      <c r="G40" s="11">
        <v>9000</v>
      </c>
      <c r="H40" s="15"/>
      <c r="I40" s="15"/>
      <c r="J40" s="8">
        <f t="shared" si="1"/>
        <v>9000</v>
      </c>
      <c r="K40" s="8"/>
    </row>
    <row r="41" s="1" customFormat="1" spans="1:11">
      <c r="A41" s="8">
        <v>36</v>
      </c>
      <c r="B41" s="9" t="s">
        <v>80</v>
      </c>
      <c r="C41" s="10" t="s">
        <v>81</v>
      </c>
      <c r="D41" s="15" t="s">
        <v>81</v>
      </c>
      <c r="E41" s="12">
        <v>690</v>
      </c>
      <c r="F41" s="20">
        <v>2520</v>
      </c>
      <c r="G41" s="11">
        <v>252000</v>
      </c>
      <c r="H41" s="15"/>
      <c r="I41" s="15"/>
      <c r="J41" s="8">
        <f t="shared" si="1"/>
        <v>252000</v>
      </c>
      <c r="K41" s="8"/>
    </row>
    <row r="42" s="1" customFormat="1" spans="1:11">
      <c r="A42" s="8">
        <v>37</v>
      </c>
      <c r="B42" s="16"/>
      <c r="C42" s="10" t="s">
        <v>82</v>
      </c>
      <c r="D42" s="15" t="s">
        <v>83</v>
      </c>
      <c r="E42" s="12">
        <v>636</v>
      </c>
      <c r="F42" s="20">
        <v>2000</v>
      </c>
      <c r="G42" s="11">
        <v>200000</v>
      </c>
      <c r="H42" s="15"/>
      <c r="I42" s="15"/>
      <c r="J42" s="8">
        <f t="shared" si="1"/>
        <v>200000</v>
      </c>
      <c r="K42" s="8"/>
    </row>
    <row r="43" s="1" customFormat="1" ht="27" spans="1:11">
      <c r="A43" s="8">
        <v>38</v>
      </c>
      <c r="B43" s="16"/>
      <c r="C43" s="10" t="s">
        <v>84</v>
      </c>
      <c r="D43" s="15" t="s">
        <v>85</v>
      </c>
      <c r="E43" s="12">
        <v>687</v>
      </c>
      <c r="F43" s="20">
        <v>0</v>
      </c>
      <c r="G43" s="11">
        <v>0</v>
      </c>
      <c r="H43" s="15" t="s">
        <v>86</v>
      </c>
      <c r="I43" s="15">
        <v>142100</v>
      </c>
      <c r="J43" s="8">
        <f t="shared" si="1"/>
        <v>142100</v>
      </c>
      <c r="K43" s="8"/>
    </row>
    <row r="44" s="1" customFormat="1" ht="27" spans="1:11">
      <c r="A44" s="8">
        <v>39</v>
      </c>
      <c r="B44" s="16"/>
      <c r="C44" s="10" t="s">
        <v>87</v>
      </c>
      <c r="D44" s="15" t="s">
        <v>87</v>
      </c>
      <c r="E44" s="12">
        <v>665</v>
      </c>
      <c r="F44" s="20">
        <v>0</v>
      </c>
      <c r="G44" s="11">
        <v>0</v>
      </c>
      <c r="H44" s="15" t="s">
        <v>88</v>
      </c>
      <c r="I44" s="15">
        <v>29400</v>
      </c>
      <c r="J44" s="8">
        <f t="shared" si="1"/>
        <v>29400</v>
      </c>
      <c r="K44" s="8"/>
    </row>
    <row r="45" s="1" customFormat="1" ht="27" spans="1:11">
      <c r="A45" s="8">
        <v>40</v>
      </c>
      <c r="B45" s="16"/>
      <c r="C45" s="10" t="s">
        <v>89</v>
      </c>
      <c r="D45" s="15" t="s">
        <v>90</v>
      </c>
      <c r="E45" s="12">
        <v>635</v>
      </c>
      <c r="F45" s="20">
        <v>3000</v>
      </c>
      <c r="G45" s="11">
        <v>300000</v>
      </c>
      <c r="H45" s="15" t="s">
        <v>91</v>
      </c>
      <c r="I45" s="15">
        <v>63798</v>
      </c>
      <c r="J45" s="8">
        <f t="shared" si="1"/>
        <v>363798</v>
      </c>
      <c r="K45" s="8"/>
    </row>
    <row r="46" s="1" customFormat="1" spans="1:11">
      <c r="A46" s="8">
        <v>41</v>
      </c>
      <c r="B46" s="16"/>
      <c r="C46" s="10" t="s">
        <v>92</v>
      </c>
      <c r="D46" s="15" t="s">
        <v>93</v>
      </c>
      <c r="E46" s="12">
        <v>603.73</v>
      </c>
      <c r="F46" s="20">
        <v>1600</v>
      </c>
      <c r="G46" s="11">
        <v>160000</v>
      </c>
      <c r="H46" s="15"/>
      <c r="I46" s="15"/>
      <c r="J46" s="8">
        <f t="shared" si="1"/>
        <v>160000</v>
      </c>
      <c r="K46" s="8"/>
    </row>
    <row r="47" s="1" customFormat="1" spans="1:11">
      <c r="A47" s="8">
        <v>42</v>
      </c>
      <c r="B47" s="14"/>
      <c r="C47" s="10" t="s">
        <v>94</v>
      </c>
      <c r="D47" s="15" t="s">
        <v>95</v>
      </c>
      <c r="E47" s="12">
        <v>625</v>
      </c>
      <c r="F47" s="15">
        <v>120</v>
      </c>
      <c r="G47" s="11">
        <v>12000</v>
      </c>
      <c r="H47" s="15"/>
      <c r="I47" s="15"/>
      <c r="J47" s="8">
        <f t="shared" si="1"/>
        <v>12000</v>
      </c>
      <c r="K47" s="15"/>
    </row>
    <row r="48" s="1" customFormat="1" ht="27" spans="1:11">
      <c r="A48" s="8">
        <v>43</v>
      </c>
      <c r="B48" s="9" t="s">
        <v>96</v>
      </c>
      <c r="C48" s="10" t="s">
        <v>97</v>
      </c>
      <c r="D48" s="11" t="s">
        <v>98</v>
      </c>
      <c r="E48" s="18">
        <v>754.25</v>
      </c>
      <c r="F48" s="13">
        <v>24</v>
      </c>
      <c r="G48" s="11">
        <v>2400</v>
      </c>
      <c r="H48" s="8"/>
      <c r="I48" s="11"/>
      <c r="J48" s="8">
        <f t="shared" si="1"/>
        <v>2400</v>
      </c>
      <c r="K48" s="8"/>
    </row>
    <row r="49" s="1" customFormat="1" spans="1:11">
      <c r="A49" s="8">
        <v>44</v>
      </c>
      <c r="B49" s="16"/>
      <c r="C49" s="10" t="s">
        <v>99</v>
      </c>
      <c r="D49" s="11" t="s">
        <v>99</v>
      </c>
      <c r="E49" s="18">
        <v>669</v>
      </c>
      <c r="F49" s="13">
        <v>49</v>
      </c>
      <c r="G49" s="11">
        <v>4900</v>
      </c>
      <c r="H49" s="8"/>
      <c r="I49" s="11"/>
      <c r="J49" s="8">
        <f t="shared" si="1"/>
        <v>4900</v>
      </c>
      <c r="K49" s="8"/>
    </row>
    <row r="50" s="1" customFormat="1" ht="27" spans="1:11">
      <c r="A50" s="8">
        <v>45</v>
      </c>
      <c r="B50" s="16"/>
      <c r="C50" s="10" t="s">
        <v>100</v>
      </c>
      <c r="D50" s="11" t="s">
        <v>101</v>
      </c>
      <c r="E50" s="18">
        <v>678</v>
      </c>
      <c r="F50" s="13">
        <v>18</v>
      </c>
      <c r="G50" s="11">
        <v>1800</v>
      </c>
      <c r="H50" s="8"/>
      <c r="I50" s="11"/>
      <c r="J50" s="8">
        <f t="shared" si="1"/>
        <v>1800</v>
      </c>
      <c r="K50" s="8"/>
    </row>
    <row r="51" s="1" customFormat="1" ht="27" spans="1:11">
      <c r="A51" s="8"/>
      <c r="B51" s="16"/>
      <c r="C51" s="19" t="s">
        <v>102</v>
      </c>
      <c r="D51" s="11" t="s">
        <v>103</v>
      </c>
      <c r="E51" s="18">
        <v>732</v>
      </c>
      <c r="F51" s="13">
        <v>0</v>
      </c>
      <c r="G51" s="11">
        <v>0</v>
      </c>
      <c r="H51" s="8" t="s">
        <v>104</v>
      </c>
      <c r="I51" s="11">
        <v>5880</v>
      </c>
      <c r="J51" s="8">
        <f t="shared" si="1"/>
        <v>5880</v>
      </c>
      <c r="K51" s="8"/>
    </row>
    <row r="52" s="1" customFormat="1" spans="1:11">
      <c r="A52" s="8">
        <v>46</v>
      </c>
      <c r="B52" s="9" t="s">
        <v>105</v>
      </c>
      <c r="C52" s="10" t="s">
        <v>106</v>
      </c>
      <c r="D52" s="11" t="s">
        <v>106</v>
      </c>
      <c r="E52" s="18">
        <v>750</v>
      </c>
      <c r="F52" s="13">
        <v>200</v>
      </c>
      <c r="G52" s="11">
        <v>20000</v>
      </c>
      <c r="H52" s="8"/>
      <c r="I52" s="11"/>
      <c r="J52" s="8">
        <f t="shared" si="1"/>
        <v>20000</v>
      </c>
      <c r="K52" s="8"/>
    </row>
    <row r="53" s="1" customFormat="1" spans="1:11">
      <c r="A53" s="8">
        <v>47</v>
      </c>
      <c r="B53" s="16"/>
      <c r="C53" s="10" t="s">
        <v>107</v>
      </c>
      <c r="D53" s="11" t="s">
        <v>108</v>
      </c>
      <c r="E53" s="18">
        <v>733</v>
      </c>
      <c r="F53" s="13">
        <v>300</v>
      </c>
      <c r="G53" s="11">
        <v>30000</v>
      </c>
      <c r="H53" s="8"/>
      <c r="I53" s="11"/>
      <c r="J53" s="8">
        <f t="shared" si="1"/>
        <v>30000</v>
      </c>
      <c r="K53" s="8"/>
    </row>
    <row r="54" s="1" customFormat="1" spans="1:11">
      <c r="A54" s="8">
        <v>48</v>
      </c>
      <c r="B54" s="16"/>
      <c r="C54" s="10" t="s">
        <v>109</v>
      </c>
      <c r="D54" s="15" t="s">
        <v>110</v>
      </c>
      <c r="E54" s="12">
        <v>713</v>
      </c>
      <c r="F54" s="20">
        <v>1570</v>
      </c>
      <c r="G54" s="11">
        <v>157000</v>
      </c>
      <c r="H54" s="8"/>
      <c r="I54" s="11"/>
      <c r="J54" s="8">
        <f t="shared" si="1"/>
        <v>157000</v>
      </c>
      <c r="K54" s="8"/>
    </row>
    <row r="55" s="1" customFormat="1" spans="1:11">
      <c r="A55" s="8">
        <v>49</v>
      </c>
      <c r="B55" s="16"/>
      <c r="C55" s="10" t="s">
        <v>111</v>
      </c>
      <c r="D55" s="11" t="s">
        <v>112</v>
      </c>
      <c r="E55" s="18">
        <v>752</v>
      </c>
      <c r="F55" s="13">
        <v>330</v>
      </c>
      <c r="G55" s="11">
        <v>33000</v>
      </c>
      <c r="H55" s="8"/>
      <c r="I55" s="11"/>
      <c r="J55" s="8">
        <f t="shared" si="1"/>
        <v>33000</v>
      </c>
      <c r="K55" s="8"/>
    </row>
    <row r="56" s="1" customFormat="1" spans="1:11">
      <c r="A56" s="8">
        <v>50</v>
      </c>
      <c r="B56" s="16"/>
      <c r="C56" s="10" t="s">
        <v>113</v>
      </c>
      <c r="D56" s="11" t="s">
        <v>114</v>
      </c>
      <c r="E56" s="18">
        <v>735</v>
      </c>
      <c r="F56" s="11">
        <v>270</v>
      </c>
      <c r="G56" s="11">
        <v>27000</v>
      </c>
      <c r="H56" s="8"/>
      <c r="I56" s="11"/>
      <c r="J56" s="8">
        <f t="shared" si="1"/>
        <v>27000</v>
      </c>
      <c r="K56" s="8"/>
    </row>
    <row r="57" s="1" customFormat="1" spans="1:11">
      <c r="A57" s="8">
        <v>51</v>
      </c>
      <c r="B57" s="16"/>
      <c r="C57" s="10" t="s">
        <v>115</v>
      </c>
      <c r="D57" s="11" t="s">
        <v>116</v>
      </c>
      <c r="E57" s="18">
        <v>750</v>
      </c>
      <c r="F57" s="11">
        <v>360</v>
      </c>
      <c r="G57" s="11">
        <v>36000</v>
      </c>
      <c r="H57" s="8"/>
      <c r="I57" s="15"/>
      <c r="J57" s="8">
        <f t="shared" si="1"/>
        <v>36000</v>
      </c>
      <c r="K57" s="8"/>
    </row>
    <row r="58" s="1" customFormat="1" spans="1:11">
      <c r="A58" s="8">
        <v>52</v>
      </c>
      <c r="B58" s="16"/>
      <c r="C58" s="10" t="s">
        <v>117</v>
      </c>
      <c r="D58" s="11" t="s">
        <v>118</v>
      </c>
      <c r="E58" s="18">
        <v>719</v>
      </c>
      <c r="F58" s="13">
        <v>300</v>
      </c>
      <c r="G58" s="11">
        <v>30000</v>
      </c>
      <c r="H58" s="8"/>
      <c r="I58" s="11"/>
      <c r="J58" s="8">
        <f t="shared" si="1"/>
        <v>30000</v>
      </c>
      <c r="K58" s="8"/>
    </row>
    <row r="59" s="1" customFormat="1" spans="1:11">
      <c r="A59" s="8">
        <v>53</v>
      </c>
      <c r="B59" s="16"/>
      <c r="C59" s="10" t="s">
        <v>119</v>
      </c>
      <c r="D59" s="15" t="s">
        <v>120</v>
      </c>
      <c r="E59" s="12">
        <v>732</v>
      </c>
      <c r="F59" s="15">
        <v>300</v>
      </c>
      <c r="G59" s="11">
        <v>30000</v>
      </c>
      <c r="H59" s="8"/>
      <c r="I59" s="11"/>
      <c r="J59" s="8">
        <f t="shared" si="1"/>
        <v>30000</v>
      </c>
      <c r="K59" s="8"/>
    </row>
    <row r="60" s="1" customFormat="1" spans="1:11">
      <c r="A60" s="8">
        <v>54</v>
      </c>
      <c r="B60" s="16"/>
      <c r="C60" s="10" t="s">
        <v>121</v>
      </c>
      <c r="D60" s="11" t="s">
        <v>122</v>
      </c>
      <c r="E60" s="18">
        <v>822.31</v>
      </c>
      <c r="F60" s="13">
        <v>620</v>
      </c>
      <c r="G60" s="11">
        <v>62000</v>
      </c>
      <c r="H60" s="8"/>
      <c r="I60" s="11"/>
      <c r="J60" s="8">
        <f t="shared" si="1"/>
        <v>62000</v>
      </c>
      <c r="K60" s="8"/>
    </row>
    <row r="61" s="1" customFormat="1" spans="1:11">
      <c r="A61" s="8">
        <v>55</v>
      </c>
      <c r="B61" s="16"/>
      <c r="C61" s="10" t="s">
        <v>123</v>
      </c>
      <c r="D61" s="11" t="s">
        <v>124</v>
      </c>
      <c r="E61" s="18">
        <v>742</v>
      </c>
      <c r="F61" s="13">
        <v>400</v>
      </c>
      <c r="G61" s="11">
        <v>40000</v>
      </c>
      <c r="H61" s="8"/>
      <c r="I61" s="11"/>
      <c r="J61" s="8">
        <f t="shared" si="1"/>
        <v>40000</v>
      </c>
      <c r="K61" s="8"/>
    </row>
    <row r="62" s="1" customFormat="1" spans="1:11">
      <c r="A62" s="8">
        <v>56</v>
      </c>
      <c r="B62" s="16"/>
      <c r="C62" s="10" t="s">
        <v>125</v>
      </c>
      <c r="D62" s="11" t="s">
        <v>126</v>
      </c>
      <c r="E62" s="18">
        <v>760</v>
      </c>
      <c r="F62" s="13">
        <v>290</v>
      </c>
      <c r="G62" s="11">
        <v>29000</v>
      </c>
      <c r="H62" s="8"/>
      <c r="I62" s="11"/>
      <c r="J62" s="8">
        <f t="shared" si="1"/>
        <v>29000</v>
      </c>
      <c r="K62" s="8"/>
    </row>
    <row r="63" s="1" customFormat="1" spans="1:11">
      <c r="A63" s="8">
        <v>57</v>
      </c>
      <c r="B63" s="16"/>
      <c r="C63" s="10" t="s">
        <v>127</v>
      </c>
      <c r="D63" s="11" t="s">
        <v>128</v>
      </c>
      <c r="E63" s="18">
        <v>727</v>
      </c>
      <c r="F63" s="13">
        <v>300</v>
      </c>
      <c r="G63" s="11">
        <v>30000</v>
      </c>
      <c r="H63" s="8"/>
      <c r="I63" s="11"/>
      <c r="J63" s="8">
        <f t="shared" si="1"/>
        <v>30000</v>
      </c>
      <c r="K63" s="8"/>
    </row>
    <row r="64" s="1" customFormat="1" spans="1:11">
      <c r="A64" s="8">
        <v>58</v>
      </c>
      <c r="B64" s="16"/>
      <c r="C64" s="10" t="s">
        <v>129</v>
      </c>
      <c r="D64" s="11" t="s">
        <v>130</v>
      </c>
      <c r="E64" s="18">
        <v>724</v>
      </c>
      <c r="F64" s="13">
        <v>700</v>
      </c>
      <c r="G64" s="11">
        <v>70000</v>
      </c>
      <c r="H64" s="8"/>
      <c r="I64" s="11"/>
      <c r="J64" s="8">
        <f t="shared" si="1"/>
        <v>70000</v>
      </c>
      <c r="K64" s="8"/>
    </row>
    <row r="65" s="1" customFormat="1" spans="1:11">
      <c r="A65" s="8">
        <v>59</v>
      </c>
      <c r="B65" s="16"/>
      <c r="C65" s="10" t="s">
        <v>131</v>
      </c>
      <c r="D65" s="11" t="s">
        <v>132</v>
      </c>
      <c r="E65" s="18">
        <v>703</v>
      </c>
      <c r="F65" s="13">
        <v>1000</v>
      </c>
      <c r="G65" s="11">
        <v>100000</v>
      </c>
      <c r="H65" s="8"/>
      <c r="I65" s="11"/>
      <c r="J65" s="8">
        <f t="shared" si="1"/>
        <v>100000</v>
      </c>
      <c r="K65" s="8"/>
    </row>
    <row r="66" s="1" customFormat="1" ht="27" spans="1:11">
      <c r="A66" s="8">
        <v>60</v>
      </c>
      <c r="B66" s="14"/>
      <c r="C66" s="10" t="s">
        <v>133</v>
      </c>
      <c r="D66" s="11" t="s">
        <v>134</v>
      </c>
      <c r="E66" s="18">
        <v>768</v>
      </c>
      <c r="F66" s="13">
        <v>614</v>
      </c>
      <c r="G66" s="11">
        <v>61400</v>
      </c>
      <c r="H66" s="8"/>
      <c r="I66" s="11"/>
      <c r="J66" s="8">
        <f t="shared" si="1"/>
        <v>61400</v>
      </c>
      <c r="K66" s="8"/>
    </row>
    <row r="67" s="1" customFormat="1" spans="1:11">
      <c r="A67" s="8">
        <v>61</v>
      </c>
      <c r="B67" s="9" t="s">
        <v>135</v>
      </c>
      <c r="C67" s="10" t="s">
        <v>136</v>
      </c>
      <c r="D67" s="15" t="s">
        <v>136</v>
      </c>
      <c r="E67" s="18">
        <v>657.09</v>
      </c>
      <c r="F67" s="13">
        <v>730</v>
      </c>
      <c r="G67" s="11">
        <v>73000</v>
      </c>
      <c r="H67" s="8"/>
      <c r="I67" s="11"/>
      <c r="J67" s="8">
        <f t="shared" si="1"/>
        <v>73000</v>
      </c>
      <c r="K67" s="8"/>
    </row>
    <row r="68" s="1" customFormat="1" spans="1:11">
      <c r="A68" s="8">
        <v>62</v>
      </c>
      <c r="B68" s="16"/>
      <c r="C68" s="10" t="s">
        <v>137</v>
      </c>
      <c r="D68" s="15" t="s">
        <v>137</v>
      </c>
      <c r="E68" s="12">
        <v>615.91</v>
      </c>
      <c r="F68" s="20">
        <v>80</v>
      </c>
      <c r="G68" s="11">
        <v>8000</v>
      </c>
      <c r="H68" s="8"/>
      <c r="I68" s="11"/>
      <c r="J68" s="8">
        <f t="shared" ref="J68:J99" si="2">G68+I68</f>
        <v>8000</v>
      </c>
      <c r="K68" s="8"/>
    </row>
    <row r="69" s="1" customFormat="1" spans="1:11">
      <c r="A69" s="8">
        <v>63</v>
      </c>
      <c r="B69" s="14"/>
      <c r="C69" s="10" t="s">
        <v>138</v>
      </c>
      <c r="D69" s="15" t="s">
        <v>139</v>
      </c>
      <c r="E69" s="12">
        <v>695.34</v>
      </c>
      <c r="F69" s="20">
        <v>70</v>
      </c>
      <c r="G69" s="11">
        <v>7000</v>
      </c>
      <c r="H69" s="8"/>
      <c r="I69" s="11"/>
      <c r="J69" s="8">
        <f t="shared" si="2"/>
        <v>7000</v>
      </c>
      <c r="K69" s="8"/>
    </row>
    <row r="70" s="1" customFormat="1" spans="1:11">
      <c r="A70" s="8">
        <v>64</v>
      </c>
      <c r="B70" s="9" t="s">
        <v>140</v>
      </c>
      <c r="C70" s="10" t="s">
        <v>141</v>
      </c>
      <c r="D70" s="15" t="s">
        <v>142</v>
      </c>
      <c r="E70" s="12">
        <v>609.26</v>
      </c>
      <c r="F70" s="20">
        <v>960</v>
      </c>
      <c r="G70" s="11">
        <v>96000</v>
      </c>
      <c r="H70" s="8"/>
      <c r="I70" s="11"/>
      <c r="J70" s="8">
        <f t="shared" si="2"/>
        <v>96000</v>
      </c>
      <c r="K70" s="8"/>
    </row>
    <row r="71" s="1" customFormat="1" ht="54" spans="1:11">
      <c r="A71" s="8">
        <v>65</v>
      </c>
      <c r="B71" s="16"/>
      <c r="C71" s="10" t="s">
        <v>143</v>
      </c>
      <c r="D71" s="15" t="s">
        <v>144</v>
      </c>
      <c r="E71" s="18">
        <v>706.48</v>
      </c>
      <c r="F71" s="13">
        <v>200</v>
      </c>
      <c r="G71" s="11">
        <v>20000</v>
      </c>
      <c r="H71" s="8" t="s">
        <v>145</v>
      </c>
      <c r="I71" s="11">
        <v>19110</v>
      </c>
      <c r="J71" s="8">
        <f t="shared" si="2"/>
        <v>39110</v>
      </c>
      <c r="K71" s="8"/>
    </row>
    <row r="72" s="1" customFormat="1" ht="54" spans="1:11">
      <c r="A72" s="8">
        <v>66</v>
      </c>
      <c r="B72" s="14"/>
      <c r="C72" s="10" t="s">
        <v>146</v>
      </c>
      <c r="D72" s="15" t="s">
        <v>147</v>
      </c>
      <c r="E72" s="18">
        <v>705.12</v>
      </c>
      <c r="F72" s="13">
        <v>300</v>
      </c>
      <c r="G72" s="11">
        <v>30000</v>
      </c>
      <c r="H72" s="8" t="s">
        <v>145</v>
      </c>
      <c r="I72" s="11">
        <v>19110</v>
      </c>
      <c r="J72" s="8">
        <f t="shared" si="2"/>
        <v>49110</v>
      </c>
      <c r="K72" s="8"/>
    </row>
    <row r="73" s="1" customFormat="1" spans="1:11">
      <c r="A73" s="8">
        <v>67</v>
      </c>
      <c r="B73" s="9" t="s">
        <v>148</v>
      </c>
      <c r="C73" s="10" t="s">
        <v>149</v>
      </c>
      <c r="D73" s="11" t="s">
        <v>150</v>
      </c>
      <c r="E73" s="18">
        <v>667</v>
      </c>
      <c r="F73" s="13">
        <v>188.5</v>
      </c>
      <c r="G73" s="11">
        <v>18850</v>
      </c>
      <c r="H73" s="8"/>
      <c r="I73" s="11"/>
      <c r="J73" s="8">
        <f t="shared" si="2"/>
        <v>18850</v>
      </c>
      <c r="K73" s="8"/>
    </row>
    <row r="74" s="1" customFormat="1" spans="1:11">
      <c r="A74" s="8">
        <v>68</v>
      </c>
      <c r="B74" s="16"/>
      <c r="C74" s="10" t="s">
        <v>55</v>
      </c>
      <c r="D74" s="11" t="s">
        <v>56</v>
      </c>
      <c r="E74" s="18">
        <v>708.5</v>
      </c>
      <c r="F74" s="13">
        <v>436</v>
      </c>
      <c r="G74" s="11">
        <v>43600</v>
      </c>
      <c r="H74" s="8"/>
      <c r="I74" s="11"/>
      <c r="J74" s="8">
        <f t="shared" si="2"/>
        <v>43600</v>
      </c>
      <c r="K74" s="8"/>
    </row>
    <row r="75" s="1" customFormat="1" spans="1:11">
      <c r="A75" s="8">
        <v>69</v>
      </c>
      <c r="B75" s="14"/>
      <c r="C75" s="10" t="s">
        <v>151</v>
      </c>
      <c r="D75" s="11" t="s">
        <v>151</v>
      </c>
      <c r="E75" s="18">
        <v>678.94</v>
      </c>
      <c r="F75" s="11">
        <v>231</v>
      </c>
      <c r="G75" s="11">
        <v>23100</v>
      </c>
      <c r="H75" s="8"/>
      <c r="I75" s="11"/>
      <c r="J75" s="8">
        <f t="shared" si="2"/>
        <v>23100</v>
      </c>
      <c r="K75" s="8"/>
    </row>
    <row r="76" s="1" customFormat="1" spans="1:11">
      <c r="A76" s="8">
        <v>70</v>
      </c>
      <c r="B76" s="9" t="s">
        <v>152</v>
      </c>
      <c r="C76" s="10" t="s">
        <v>153</v>
      </c>
      <c r="D76" s="15" t="s">
        <v>154</v>
      </c>
      <c r="E76" s="12">
        <v>764.1</v>
      </c>
      <c r="F76" s="15">
        <v>530</v>
      </c>
      <c r="G76" s="11">
        <v>53000</v>
      </c>
      <c r="H76" s="8"/>
      <c r="I76" s="15"/>
      <c r="J76" s="8">
        <f t="shared" si="2"/>
        <v>53000</v>
      </c>
      <c r="K76" s="8"/>
    </row>
    <row r="77" s="1" customFormat="1" ht="54" spans="1:11">
      <c r="A77" s="8">
        <v>71</v>
      </c>
      <c r="B77" s="16"/>
      <c r="C77" s="10" t="s">
        <v>155</v>
      </c>
      <c r="D77" s="11" t="s">
        <v>156</v>
      </c>
      <c r="E77" s="18">
        <v>598.4</v>
      </c>
      <c r="F77" s="13">
        <v>0</v>
      </c>
      <c r="G77" s="11">
        <v>0</v>
      </c>
      <c r="H77" s="8" t="s">
        <v>157</v>
      </c>
      <c r="I77" s="11">
        <v>17395</v>
      </c>
      <c r="J77" s="8">
        <f t="shared" si="2"/>
        <v>17395</v>
      </c>
      <c r="K77" s="8"/>
    </row>
    <row r="78" s="1" customFormat="1" spans="1:11">
      <c r="A78" s="8">
        <v>72</v>
      </c>
      <c r="B78" s="16"/>
      <c r="C78" s="10" t="s">
        <v>158</v>
      </c>
      <c r="D78" s="11" t="s">
        <v>159</v>
      </c>
      <c r="E78" s="18">
        <v>752</v>
      </c>
      <c r="F78" s="13">
        <v>450</v>
      </c>
      <c r="G78" s="11">
        <v>45000</v>
      </c>
      <c r="H78" s="8"/>
      <c r="I78" s="11"/>
      <c r="J78" s="8">
        <f t="shared" si="2"/>
        <v>45000</v>
      </c>
      <c r="K78" s="8"/>
    </row>
    <row r="79" s="1" customFormat="1" spans="1:11">
      <c r="A79" s="8">
        <v>73</v>
      </c>
      <c r="B79" s="16"/>
      <c r="C79" s="10" t="s">
        <v>160</v>
      </c>
      <c r="D79" s="11" t="s">
        <v>160</v>
      </c>
      <c r="E79" s="18">
        <v>770</v>
      </c>
      <c r="F79" s="13">
        <v>110</v>
      </c>
      <c r="G79" s="11">
        <v>11000</v>
      </c>
      <c r="H79" s="8"/>
      <c r="I79" s="11"/>
      <c r="J79" s="8">
        <f t="shared" si="2"/>
        <v>11000</v>
      </c>
      <c r="K79" s="8"/>
    </row>
    <row r="80" s="1" customFormat="1" ht="27" spans="1:11">
      <c r="A80" s="8">
        <v>74</v>
      </c>
      <c r="B80" s="16"/>
      <c r="C80" s="10" t="s">
        <v>161</v>
      </c>
      <c r="D80" s="11" t="s">
        <v>162</v>
      </c>
      <c r="E80" s="18">
        <v>860.2</v>
      </c>
      <c r="F80" s="13">
        <v>0</v>
      </c>
      <c r="G80" s="11">
        <v>0</v>
      </c>
      <c r="H80" s="8" t="s">
        <v>163</v>
      </c>
      <c r="I80" s="11">
        <v>5880</v>
      </c>
      <c r="J80" s="8">
        <f t="shared" si="2"/>
        <v>5880</v>
      </c>
      <c r="K80" s="8"/>
    </row>
    <row r="81" s="1" customFormat="1" ht="27" spans="1:11">
      <c r="A81" s="8">
        <v>75</v>
      </c>
      <c r="B81" s="16"/>
      <c r="C81" s="10" t="s">
        <v>164</v>
      </c>
      <c r="D81" s="11" t="s">
        <v>165</v>
      </c>
      <c r="E81" s="18">
        <v>782.7</v>
      </c>
      <c r="F81" s="13">
        <v>248.7</v>
      </c>
      <c r="G81" s="11">
        <v>24870</v>
      </c>
      <c r="H81" s="8"/>
      <c r="I81" s="11"/>
      <c r="J81" s="8">
        <f t="shared" si="2"/>
        <v>24870</v>
      </c>
      <c r="K81" s="8"/>
    </row>
    <row r="82" s="1" customFormat="1" spans="1:11">
      <c r="A82" s="8">
        <v>76</v>
      </c>
      <c r="B82" s="14"/>
      <c r="C82" s="10" t="s">
        <v>166</v>
      </c>
      <c r="D82" s="11" t="s">
        <v>167</v>
      </c>
      <c r="E82" s="18">
        <v>652</v>
      </c>
      <c r="F82" s="13">
        <v>1513</v>
      </c>
      <c r="G82" s="11">
        <v>151300</v>
      </c>
      <c r="H82" s="8"/>
      <c r="I82" s="11"/>
      <c r="J82" s="8">
        <f t="shared" si="2"/>
        <v>151300</v>
      </c>
      <c r="K82" s="8"/>
    </row>
    <row r="83" s="1" customFormat="1" ht="27" spans="1:11">
      <c r="A83" s="8">
        <v>77</v>
      </c>
      <c r="B83" s="9" t="s">
        <v>168</v>
      </c>
      <c r="C83" s="10" t="s">
        <v>169</v>
      </c>
      <c r="D83" s="11" t="s">
        <v>170</v>
      </c>
      <c r="E83" s="18">
        <v>654.65</v>
      </c>
      <c r="F83" s="13">
        <v>203</v>
      </c>
      <c r="G83" s="11">
        <v>20300</v>
      </c>
      <c r="H83" s="8"/>
      <c r="I83" s="11"/>
      <c r="J83" s="8">
        <f t="shared" si="2"/>
        <v>20300</v>
      </c>
      <c r="K83" s="8"/>
    </row>
    <row r="84" s="1" customFormat="1" spans="1:11">
      <c r="A84" s="8">
        <v>78</v>
      </c>
      <c r="B84" s="16"/>
      <c r="C84" s="10" t="s">
        <v>171</v>
      </c>
      <c r="D84" s="11" t="s">
        <v>172</v>
      </c>
      <c r="E84" s="18">
        <v>704.91</v>
      </c>
      <c r="F84" s="13">
        <v>523</v>
      </c>
      <c r="G84" s="11">
        <v>52300</v>
      </c>
      <c r="H84" s="8"/>
      <c r="I84" s="11"/>
      <c r="J84" s="8">
        <f t="shared" si="2"/>
        <v>52300</v>
      </c>
      <c r="K84" s="8"/>
    </row>
    <row r="85" s="1" customFormat="1" spans="1:11">
      <c r="A85" s="8">
        <v>79</v>
      </c>
      <c r="B85" s="16"/>
      <c r="C85" s="10" t="s">
        <v>173</v>
      </c>
      <c r="D85" s="11" t="s">
        <v>173</v>
      </c>
      <c r="E85" s="18">
        <v>627.72</v>
      </c>
      <c r="F85" s="13">
        <v>80</v>
      </c>
      <c r="G85" s="11">
        <v>8000</v>
      </c>
      <c r="H85" s="8"/>
      <c r="I85" s="11"/>
      <c r="J85" s="8">
        <f t="shared" si="2"/>
        <v>8000</v>
      </c>
      <c r="K85" s="8"/>
    </row>
    <row r="86" s="1" customFormat="1" spans="1:11">
      <c r="A86" s="8">
        <v>80</v>
      </c>
      <c r="B86" s="16"/>
      <c r="C86" s="10" t="s">
        <v>174</v>
      </c>
      <c r="D86" s="11" t="s">
        <v>175</v>
      </c>
      <c r="E86" s="18">
        <v>730.74</v>
      </c>
      <c r="F86" s="13">
        <v>69</v>
      </c>
      <c r="G86" s="11">
        <v>6900</v>
      </c>
      <c r="H86" s="8"/>
      <c r="I86" s="11"/>
      <c r="J86" s="8">
        <f t="shared" si="2"/>
        <v>6900</v>
      </c>
      <c r="K86" s="8"/>
    </row>
    <row r="87" s="1" customFormat="1" ht="27" spans="1:11">
      <c r="A87" s="8">
        <v>81</v>
      </c>
      <c r="B87" s="16"/>
      <c r="C87" s="10" t="s">
        <v>176</v>
      </c>
      <c r="D87" s="11" t="s">
        <v>177</v>
      </c>
      <c r="E87" s="18">
        <v>704.18</v>
      </c>
      <c r="F87" s="13">
        <v>200</v>
      </c>
      <c r="G87" s="11">
        <v>20000</v>
      </c>
      <c r="H87" s="8" t="s">
        <v>22</v>
      </c>
      <c r="I87" s="11">
        <v>5880</v>
      </c>
      <c r="J87" s="8">
        <f t="shared" si="2"/>
        <v>25880</v>
      </c>
      <c r="K87" s="8"/>
    </row>
    <row r="88" s="1" customFormat="1" spans="1:11">
      <c r="A88" s="8">
        <v>82</v>
      </c>
      <c r="B88" s="16"/>
      <c r="C88" s="10" t="s">
        <v>178</v>
      </c>
      <c r="D88" s="11" t="s">
        <v>179</v>
      </c>
      <c r="E88" s="18">
        <v>707.39</v>
      </c>
      <c r="F88" s="13">
        <v>200</v>
      </c>
      <c r="G88" s="11">
        <v>20000</v>
      </c>
      <c r="H88" s="8"/>
      <c r="I88" s="11"/>
      <c r="J88" s="8">
        <f t="shared" si="2"/>
        <v>20000</v>
      </c>
      <c r="K88" s="8"/>
    </row>
    <row r="89" s="1" customFormat="1" spans="1:11">
      <c r="A89" s="8">
        <v>83</v>
      </c>
      <c r="B89" s="16"/>
      <c r="C89" s="10" t="s">
        <v>180</v>
      </c>
      <c r="D89" s="11" t="s">
        <v>181</v>
      </c>
      <c r="E89" s="18">
        <v>610.43</v>
      </c>
      <c r="F89" s="13">
        <v>380</v>
      </c>
      <c r="G89" s="11">
        <v>38000</v>
      </c>
      <c r="H89" s="8"/>
      <c r="I89" s="11"/>
      <c r="J89" s="8">
        <f t="shared" si="2"/>
        <v>38000</v>
      </c>
      <c r="K89" s="8"/>
    </row>
    <row r="90" s="1" customFormat="1" spans="1:11">
      <c r="A90" s="8">
        <v>84</v>
      </c>
      <c r="B90" s="16"/>
      <c r="C90" s="10" t="s">
        <v>182</v>
      </c>
      <c r="D90" s="11" t="s">
        <v>183</v>
      </c>
      <c r="E90" s="18">
        <v>649.5</v>
      </c>
      <c r="F90" s="13">
        <v>166</v>
      </c>
      <c r="G90" s="11">
        <v>16600</v>
      </c>
      <c r="H90" s="8"/>
      <c r="I90" s="11"/>
      <c r="J90" s="8">
        <f t="shared" si="2"/>
        <v>16600</v>
      </c>
      <c r="K90" s="8"/>
    </row>
    <row r="91" s="1" customFormat="1" spans="1:11">
      <c r="A91" s="8">
        <v>85</v>
      </c>
      <c r="B91" s="14"/>
      <c r="C91" s="10" t="s">
        <v>184</v>
      </c>
      <c r="D91" s="11" t="s">
        <v>185</v>
      </c>
      <c r="E91" s="18">
        <v>704.7</v>
      </c>
      <c r="F91" s="13">
        <v>85</v>
      </c>
      <c r="G91" s="11">
        <v>8500</v>
      </c>
      <c r="H91" s="8"/>
      <c r="I91" s="11"/>
      <c r="J91" s="8">
        <f t="shared" si="2"/>
        <v>8500</v>
      </c>
      <c r="K91" s="8"/>
    </row>
    <row r="92" s="1" customFormat="1" spans="1:11">
      <c r="A92" s="8">
        <v>86</v>
      </c>
      <c r="B92" s="9" t="s">
        <v>186</v>
      </c>
      <c r="C92" s="10" t="s">
        <v>187</v>
      </c>
      <c r="D92" s="11" t="s">
        <v>187</v>
      </c>
      <c r="E92" s="18">
        <v>733.2</v>
      </c>
      <c r="F92" s="13">
        <v>1020</v>
      </c>
      <c r="G92" s="11">
        <v>102000</v>
      </c>
      <c r="H92" s="8"/>
      <c r="I92" s="11"/>
      <c r="J92" s="8">
        <f t="shared" si="2"/>
        <v>102000</v>
      </c>
      <c r="K92" s="8"/>
    </row>
    <row r="93" s="1" customFormat="1" spans="1:11">
      <c r="A93" s="8">
        <v>87</v>
      </c>
      <c r="B93" s="16"/>
      <c r="C93" s="10" t="s">
        <v>188</v>
      </c>
      <c r="D93" s="11" t="s">
        <v>188</v>
      </c>
      <c r="E93" s="18">
        <v>780</v>
      </c>
      <c r="F93" s="13">
        <v>50</v>
      </c>
      <c r="G93" s="11">
        <v>5000</v>
      </c>
      <c r="H93" s="8"/>
      <c r="I93" s="11"/>
      <c r="J93" s="8">
        <f t="shared" si="2"/>
        <v>5000</v>
      </c>
      <c r="K93" s="8"/>
    </row>
    <row r="94" s="1" customFormat="1" spans="1:11">
      <c r="A94" s="8">
        <v>88</v>
      </c>
      <c r="B94" s="16"/>
      <c r="C94" s="10" t="s">
        <v>189</v>
      </c>
      <c r="D94" s="11" t="s">
        <v>190</v>
      </c>
      <c r="E94" s="18">
        <v>706</v>
      </c>
      <c r="F94" s="13">
        <v>120</v>
      </c>
      <c r="G94" s="11">
        <v>12000</v>
      </c>
      <c r="H94" s="8"/>
      <c r="I94" s="11"/>
      <c r="J94" s="8">
        <f t="shared" si="2"/>
        <v>12000</v>
      </c>
      <c r="K94" s="8"/>
    </row>
    <row r="95" s="1" customFormat="1" spans="1:11">
      <c r="A95" s="8">
        <v>89</v>
      </c>
      <c r="B95" s="16"/>
      <c r="C95" s="10" t="s">
        <v>191</v>
      </c>
      <c r="D95" s="11" t="s">
        <v>192</v>
      </c>
      <c r="E95" s="18">
        <v>697</v>
      </c>
      <c r="F95" s="13">
        <v>188</v>
      </c>
      <c r="G95" s="11">
        <v>18800</v>
      </c>
      <c r="H95" s="8"/>
      <c r="I95" s="11"/>
      <c r="J95" s="8">
        <f t="shared" si="2"/>
        <v>18800</v>
      </c>
      <c r="K95" s="8"/>
    </row>
    <row r="96" s="1" customFormat="1" spans="1:11">
      <c r="A96" s="8">
        <v>90</v>
      </c>
      <c r="B96" s="16"/>
      <c r="C96" s="10" t="s">
        <v>193</v>
      </c>
      <c r="D96" s="11" t="s">
        <v>194</v>
      </c>
      <c r="E96" s="18">
        <v>810</v>
      </c>
      <c r="F96" s="13">
        <v>100</v>
      </c>
      <c r="G96" s="11">
        <v>10000</v>
      </c>
      <c r="H96" s="8"/>
      <c r="I96" s="11"/>
      <c r="J96" s="8">
        <f t="shared" si="2"/>
        <v>10000</v>
      </c>
      <c r="K96" s="8"/>
    </row>
    <row r="97" s="1" customFormat="1" spans="1:11">
      <c r="A97" s="8">
        <v>91</v>
      </c>
      <c r="B97" s="16"/>
      <c r="C97" s="10" t="s">
        <v>195</v>
      </c>
      <c r="D97" s="11" t="s">
        <v>196</v>
      </c>
      <c r="E97" s="18">
        <v>753</v>
      </c>
      <c r="F97" s="13">
        <v>210</v>
      </c>
      <c r="G97" s="11">
        <v>21000</v>
      </c>
      <c r="H97" s="8"/>
      <c r="I97" s="11"/>
      <c r="J97" s="8">
        <f t="shared" si="2"/>
        <v>21000</v>
      </c>
      <c r="K97" s="8"/>
    </row>
    <row r="98" s="1" customFormat="1" spans="1:11">
      <c r="A98" s="8">
        <v>92</v>
      </c>
      <c r="B98" s="16"/>
      <c r="C98" s="10" t="s">
        <v>197</v>
      </c>
      <c r="D98" s="11" t="s">
        <v>197</v>
      </c>
      <c r="E98" s="18">
        <v>732</v>
      </c>
      <c r="F98" s="13">
        <v>267</v>
      </c>
      <c r="G98" s="11">
        <v>26700</v>
      </c>
      <c r="H98" s="8"/>
      <c r="I98" s="11"/>
      <c r="J98" s="8">
        <f t="shared" si="2"/>
        <v>26700</v>
      </c>
      <c r="K98" s="8"/>
    </row>
    <row r="99" s="1" customFormat="1" spans="1:11">
      <c r="A99" s="8">
        <v>93</v>
      </c>
      <c r="B99" s="16"/>
      <c r="C99" s="10" t="s">
        <v>198</v>
      </c>
      <c r="D99" s="11" t="s">
        <v>198</v>
      </c>
      <c r="E99" s="18">
        <v>706.3</v>
      </c>
      <c r="F99" s="13">
        <v>133</v>
      </c>
      <c r="G99" s="11">
        <v>13300</v>
      </c>
      <c r="H99" s="8"/>
      <c r="I99" s="11"/>
      <c r="J99" s="8">
        <f t="shared" si="2"/>
        <v>13300</v>
      </c>
      <c r="K99" s="8"/>
    </row>
    <row r="100" s="1" customFormat="1" spans="1:11">
      <c r="A100" s="8">
        <v>94</v>
      </c>
      <c r="B100" s="16"/>
      <c r="C100" s="10" t="s">
        <v>199</v>
      </c>
      <c r="D100" s="11" t="s">
        <v>200</v>
      </c>
      <c r="E100" s="18">
        <v>695.3</v>
      </c>
      <c r="F100" s="13">
        <v>65</v>
      </c>
      <c r="G100" s="11">
        <v>6500</v>
      </c>
      <c r="H100" s="8"/>
      <c r="I100" s="11"/>
      <c r="J100" s="8">
        <f t="shared" ref="J100:J131" si="3">G100+I100</f>
        <v>6500</v>
      </c>
      <c r="K100" s="8"/>
    </row>
    <row r="101" s="1" customFormat="1" spans="1:11">
      <c r="A101" s="8">
        <v>95</v>
      </c>
      <c r="B101" s="16"/>
      <c r="C101" s="10" t="s">
        <v>201</v>
      </c>
      <c r="D101" s="11" t="s">
        <v>201</v>
      </c>
      <c r="E101" s="18">
        <v>686</v>
      </c>
      <c r="F101" s="13">
        <v>202</v>
      </c>
      <c r="G101" s="11">
        <v>20200</v>
      </c>
      <c r="H101" s="8"/>
      <c r="I101" s="11"/>
      <c r="J101" s="8">
        <f t="shared" si="3"/>
        <v>20200</v>
      </c>
      <c r="K101" s="8"/>
    </row>
    <row r="102" s="1" customFormat="1" spans="1:11">
      <c r="A102" s="8">
        <v>96</v>
      </c>
      <c r="B102" s="16"/>
      <c r="C102" s="10" t="s">
        <v>202</v>
      </c>
      <c r="D102" s="11" t="s">
        <v>202</v>
      </c>
      <c r="E102" s="18">
        <v>758</v>
      </c>
      <c r="F102" s="13">
        <v>75</v>
      </c>
      <c r="G102" s="11">
        <v>7500</v>
      </c>
      <c r="H102" s="8"/>
      <c r="I102" s="11"/>
      <c r="J102" s="8">
        <f t="shared" si="3"/>
        <v>7500</v>
      </c>
      <c r="K102" s="8"/>
    </row>
    <row r="103" s="1" customFormat="1" spans="1:11">
      <c r="A103" s="8">
        <v>97</v>
      </c>
      <c r="B103" s="16"/>
      <c r="C103" s="10" t="s">
        <v>203</v>
      </c>
      <c r="D103" s="11" t="s">
        <v>204</v>
      </c>
      <c r="E103" s="18">
        <v>754</v>
      </c>
      <c r="F103" s="13">
        <v>1658</v>
      </c>
      <c r="G103" s="11">
        <v>165800</v>
      </c>
      <c r="H103" s="8"/>
      <c r="I103" s="11"/>
      <c r="J103" s="8">
        <f t="shared" si="3"/>
        <v>165800</v>
      </c>
      <c r="K103" s="8"/>
    </row>
    <row r="104" s="1" customFormat="1" spans="1:11">
      <c r="A104" s="8">
        <v>98</v>
      </c>
      <c r="B104" s="16"/>
      <c r="C104" s="10" t="s">
        <v>175</v>
      </c>
      <c r="D104" s="11" t="s">
        <v>175</v>
      </c>
      <c r="E104" s="18">
        <v>804</v>
      </c>
      <c r="F104" s="13">
        <v>150</v>
      </c>
      <c r="G104" s="11">
        <v>15000</v>
      </c>
      <c r="H104" s="8"/>
      <c r="I104" s="11"/>
      <c r="J104" s="8">
        <f t="shared" si="3"/>
        <v>15000</v>
      </c>
      <c r="K104" s="8"/>
    </row>
    <row r="105" s="1" customFormat="1" spans="1:11">
      <c r="A105" s="8">
        <v>99</v>
      </c>
      <c r="B105" s="14"/>
      <c r="C105" s="10" t="s">
        <v>173</v>
      </c>
      <c r="D105" s="11" t="s">
        <v>173</v>
      </c>
      <c r="E105" s="18">
        <v>683.8</v>
      </c>
      <c r="F105" s="13">
        <v>100</v>
      </c>
      <c r="G105" s="11">
        <v>10000</v>
      </c>
      <c r="H105" s="8"/>
      <c r="I105" s="11"/>
      <c r="J105" s="8">
        <f t="shared" si="3"/>
        <v>10000</v>
      </c>
      <c r="K105" s="8"/>
    </row>
    <row r="106" s="1" customFormat="1" spans="1:11">
      <c r="A106" s="8">
        <v>100</v>
      </c>
      <c r="B106" s="9" t="s">
        <v>205</v>
      </c>
      <c r="C106" s="10" t="s">
        <v>206</v>
      </c>
      <c r="D106" s="8" t="s">
        <v>207</v>
      </c>
      <c r="E106" s="21">
        <v>609</v>
      </c>
      <c r="F106" s="8">
        <v>450</v>
      </c>
      <c r="G106" s="11">
        <v>45000</v>
      </c>
      <c r="H106" s="8"/>
      <c r="I106" s="8"/>
      <c r="J106" s="8">
        <f t="shared" si="3"/>
        <v>45000</v>
      </c>
      <c r="K106" s="8"/>
    </row>
    <row r="107" s="1" customFormat="1" spans="1:11">
      <c r="A107" s="8">
        <v>101</v>
      </c>
      <c r="B107" s="16"/>
      <c r="C107" s="10" t="s">
        <v>208</v>
      </c>
      <c r="D107" s="22" t="s">
        <v>208</v>
      </c>
      <c r="E107" s="23">
        <v>611</v>
      </c>
      <c r="F107" s="22">
        <v>385</v>
      </c>
      <c r="G107" s="11">
        <v>38500</v>
      </c>
      <c r="H107" s="22"/>
      <c r="I107" s="22"/>
      <c r="J107" s="8">
        <f t="shared" si="3"/>
        <v>38500</v>
      </c>
      <c r="K107" s="22"/>
    </row>
    <row r="108" s="1" customFormat="1" spans="1:11">
      <c r="A108" s="8">
        <v>102</v>
      </c>
      <c r="B108" s="16"/>
      <c r="C108" s="10" t="s">
        <v>209</v>
      </c>
      <c r="D108" s="22" t="s">
        <v>210</v>
      </c>
      <c r="E108" s="23">
        <v>528</v>
      </c>
      <c r="F108" s="22">
        <v>400</v>
      </c>
      <c r="G108" s="11">
        <v>40000</v>
      </c>
      <c r="H108" s="22"/>
      <c r="I108" s="22"/>
      <c r="J108" s="8">
        <f t="shared" si="3"/>
        <v>40000</v>
      </c>
      <c r="K108" s="22"/>
    </row>
    <row r="109" s="1" customFormat="1" spans="1:11">
      <c r="A109" s="8">
        <v>103</v>
      </c>
      <c r="B109" s="16"/>
      <c r="C109" s="10" t="s">
        <v>211</v>
      </c>
      <c r="D109" s="22" t="s">
        <v>212</v>
      </c>
      <c r="E109" s="23">
        <v>662</v>
      </c>
      <c r="F109" s="22">
        <v>710</v>
      </c>
      <c r="G109" s="11">
        <v>71000</v>
      </c>
      <c r="H109" s="22"/>
      <c r="I109" s="22"/>
      <c r="J109" s="8">
        <f t="shared" si="3"/>
        <v>71000</v>
      </c>
      <c r="K109" s="22"/>
    </row>
    <row r="110" s="1" customFormat="1" spans="1:11">
      <c r="A110" s="8">
        <v>104</v>
      </c>
      <c r="B110" s="16"/>
      <c r="C110" s="10" t="s">
        <v>213</v>
      </c>
      <c r="D110" s="22" t="s">
        <v>214</v>
      </c>
      <c r="E110" s="23">
        <v>660</v>
      </c>
      <c r="F110" s="22">
        <v>400</v>
      </c>
      <c r="G110" s="11">
        <v>40000</v>
      </c>
      <c r="H110" s="22"/>
      <c r="I110" s="22"/>
      <c r="J110" s="8">
        <f t="shared" si="3"/>
        <v>40000</v>
      </c>
      <c r="K110" s="22"/>
    </row>
    <row r="111" s="1" customFormat="1" spans="1:11">
      <c r="A111" s="8">
        <v>105</v>
      </c>
      <c r="B111" s="16"/>
      <c r="C111" s="10" t="s">
        <v>215</v>
      </c>
      <c r="D111" s="22" t="s">
        <v>215</v>
      </c>
      <c r="E111" s="23">
        <v>613</v>
      </c>
      <c r="F111" s="22">
        <v>100</v>
      </c>
      <c r="G111" s="11">
        <v>10000</v>
      </c>
      <c r="H111" s="22"/>
      <c r="I111" s="22"/>
      <c r="J111" s="8">
        <f t="shared" si="3"/>
        <v>10000</v>
      </c>
      <c r="K111" s="22"/>
    </row>
    <row r="112" s="1" customFormat="1" spans="1:11">
      <c r="A112" s="8">
        <v>106</v>
      </c>
      <c r="B112" s="16"/>
      <c r="C112" s="10" t="s">
        <v>216</v>
      </c>
      <c r="D112" s="22" t="s">
        <v>216</v>
      </c>
      <c r="E112" s="23">
        <v>621</v>
      </c>
      <c r="F112" s="22">
        <v>60</v>
      </c>
      <c r="G112" s="11">
        <v>6000</v>
      </c>
      <c r="H112" s="22"/>
      <c r="I112" s="22"/>
      <c r="J112" s="8">
        <f t="shared" si="3"/>
        <v>6000</v>
      </c>
      <c r="K112" s="22"/>
    </row>
    <row r="113" s="1" customFormat="1" spans="1:11">
      <c r="A113" s="8">
        <v>107</v>
      </c>
      <c r="B113" s="16"/>
      <c r="C113" s="10" t="s">
        <v>217</v>
      </c>
      <c r="D113" s="22" t="s">
        <v>218</v>
      </c>
      <c r="E113" s="23">
        <v>606</v>
      </c>
      <c r="F113" s="22">
        <v>63</v>
      </c>
      <c r="G113" s="11">
        <v>6300</v>
      </c>
      <c r="H113" s="22"/>
      <c r="I113" s="22"/>
      <c r="J113" s="8">
        <f t="shared" si="3"/>
        <v>6300</v>
      </c>
      <c r="K113" s="22"/>
    </row>
    <row r="114" s="1" customFormat="1" spans="1:11">
      <c r="A114" s="8">
        <v>108</v>
      </c>
      <c r="B114" s="16"/>
      <c r="C114" s="10" t="s">
        <v>219</v>
      </c>
      <c r="D114" s="22" t="s">
        <v>220</v>
      </c>
      <c r="E114" s="23">
        <v>610</v>
      </c>
      <c r="F114" s="22">
        <v>700</v>
      </c>
      <c r="G114" s="11">
        <v>70000</v>
      </c>
      <c r="H114" s="22"/>
      <c r="I114" s="22"/>
      <c r="J114" s="8">
        <f t="shared" si="3"/>
        <v>70000</v>
      </c>
      <c r="K114" s="22"/>
    </row>
    <row r="115" s="1" customFormat="1" spans="1:11">
      <c r="A115" s="8">
        <v>109</v>
      </c>
      <c r="B115" s="16"/>
      <c r="C115" s="10" t="s">
        <v>221</v>
      </c>
      <c r="D115" s="22" t="s">
        <v>221</v>
      </c>
      <c r="E115" s="23">
        <v>613</v>
      </c>
      <c r="F115" s="22">
        <v>50</v>
      </c>
      <c r="G115" s="11">
        <v>5000</v>
      </c>
      <c r="H115" s="22"/>
      <c r="I115" s="22"/>
      <c r="J115" s="8">
        <f t="shared" si="3"/>
        <v>5000</v>
      </c>
      <c r="K115" s="22"/>
    </row>
    <row r="116" s="1" customFormat="1" spans="1:11">
      <c r="A116" s="8">
        <v>110</v>
      </c>
      <c r="B116" s="16"/>
      <c r="C116" s="10" t="s">
        <v>222</v>
      </c>
      <c r="D116" s="22" t="s">
        <v>222</v>
      </c>
      <c r="E116" s="23">
        <v>616</v>
      </c>
      <c r="F116" s="22">
        <v>120</v>
      </c>
      <c r="G116" s="11">
        <v>12000</v>
      </c>
      <c r="H116" s="22"/>
      <c r="I116" s="22"/>
      <c r="J116" s="8">
        <f t="shared" si="3"/>
        <v>12000</v>
      </c>
      <c r="K116" s="22"/>
    </row>
    <row r="117" s="1" customFormat="1" spans="1:11">
      <c r="A117" s="8">
        <v>111</v>
      </c>
      <c r="B117" s="16"/>
      <c r="C117" s="10" t="s">
        <v>223</v>
      </c>
      <c r="D117" s="22" t="s">
        <v>223</v>
      </c>
      <c r="E117" s="23">
        <v>613</v>
      </c>
      <c r="F117" s="22">
        <v>100</v>
      </c>
      <c r="G117" s="11">
        <v>10000</v>
      </c>
      <c r="H117" s="22"/>
      <c r="I117" s="22"/>
      <c r="J117" s="8">
        <f t="shared" si="3"/>
        <v>10000</v>
      </c>
      <c r="K117" s="22"/>
    </row>
    <row r="118" s="1" customFormat="1" spans="1:11">
      <c r="A118" s="8">
        <v>112</v>
      </c>
      <c r="B118" s="16"/>
      <c r="C118" s="10" t="s">
        <v>224</v>
      </c>
      <c r="D118" s="22" t="s">
        <v>224</v>
      </c>
      <c r="E118" s="23">
        <v>622</v>
      </c>
      <c r="F118" s="22">
        <v>310</v>
      </c>
      <c r="G118" s="11">
        <v>31000</v>
      </c>
      <c r="H118" s="22"/>
      <c r="I118" s="22"/>
      <c r="J118" s="8">
        <f t="shared" si="3"/>
        <v>31000</v>
      </c>
      <c r="K118" s="22"/>
    </row>
    <row r="119" s="1" customFormat="1" spans="1:11">
      <c r="A119" s="8">
        <v>113</v>
      </c>
      <c r="B119" s="16"/>
      <c r="C119" s="10" t="s">
        <v>225</v>
      </c>
      <c r="D119" s="22" t="s">
        <v>225</v>
      </c>
      <c r="E119" s="23">
        <v>627</v>
      </c>
      <c r="F119" s="22">
        <v>300</v>
      </c>
      <c r="G119" s="11">
        <v>30000</v>
      </c>
      <c r="H119" s="22"/>
      <c r="I119" s="22"/>
      <c r="J119" s="8">
        <f t="shared" si="3"/>
        <v>30000</v>
      </c>
      <c r="K119" s="22"/>
    </row>
    <row r="120" s="1" customFormat="1" spans="1:11">
      <c r="A120" s="8">
        <v>114</v>
      </c>
      <c r="B120" s="16"/>
      <c r="C120" s="10" t="s">
        <v>226</v>
      </c>
      <c r="D120" s="22" t="s">
        <v>227</v>
      </c>
      <c r="E120" s="23">
        <v>644</v>
      </c>
      <c r="F120" s="22">
        <v>521</v>
      </c>
      <c r="G120" s="11">
        <v>52100</v>
      </c>
      <c r="H120" s="22"/>
      <c r="I120" s="22"/>
      <c r="J120" s="8">
        <f t="shared" si="3"/>
        <v>52100</v>
      </c>
      <c r="K120" s="22"/>
    </row>
    <row r="121" s="1" customFormat="1" spans="1:11">
      <c r="A121" s="8">
        <v>115</v>
      </c>
      <c r="B121" s="16"/>
      <c r="C121" s="10" t="s">
        <v>228</v>
      </c>
      <c r="D121" s="22" t="s">
        <v>229</v>
      </c>
      <c r="E121" s="23">
        <v>611</v>
      </c>
      <c r="F121" s="22">
        <v>466</v>
      </c>
      <c r="G121" s="11">
        <v>46600</v>
      </c>
      <c r="H121" s="22"/>
      <c r="I121" s="22"/>
      <c r="J121" s="8">
        <f t="shared" si="3"/>
        <v>46600</v>
      </c>
      <c r="K121" s="22"/>
    </row>
    <row r="122" s="1" customFormat="1" spans="1:11">
      <c r="A122" s="8">
        <v>116</v>
      </c>
      <c r="B122" s="16"/>
      <c r="C122" s="10" t="s">
        <v>230</v>
      </c>
      <c r="D122" s="22" t="s">
        <v>230</v>
      </c>
      <c r="E122" s="23">
        <v>614</v>
      </c>
      <c r="F122" s="22">
        <v>365</v>
      </c>
      <c r="G122" s="11">
        <v>36500</v>
      </c>
      <c r="H122" s="22"/>
      <c r="I122" s="22"/>
      <c r="J122" s="8">
        <f t="shared" si="3"/>
        <v>36500</v>
      </c>
      <c r="K122" s="22"/>
    </row>
    <row r="123" s="1" customFormat="1" spans="1:11">
      <c r="A123" s="8">
        <v>117</v>
      </c>
      <c r="B123" s="16"/>
      <c r="C123" s="10" t="s">
        <v>231</v>
      </c>
      <c r="D123" s="22" t="s">
        <v>232</v>
      </c>
      <c r="E123" s="23">
        <v>621</v>
      </c>
      <c r="F123" s="22">
        <v>685</v>
      </c>
      <c r="G123" s="11">
        <v>68500</v>
      </c>
      <c r="H123" s="22"/>
      <c r="I123" s="22"/>
      <c r="J123" s="8">
        <f t="shared" si="3"/>
        <v>68500</v>
      </c>
      <c r="K123" s="22"/>
    </row>
    <row r="124" s="1" customFormat="1" spans="1:11">
      <c r="A124" s="8">
        <v>118</v>
      </c>
      <c r="B124" s="16"/>
      <c r="C124" s="10" t="s">
        <v>233</v>
      </c>
      <c r="D124" s="22" t="s">
        <v>233</v>
      </c>
      <c r="E124" s="23">
        <v>617</v>
      </c>
      <c r="F124" s="22">
        <v>200</v>
      </c>
      <c r="G124" s="11">
        <v>20000</v>
      </c>
      <c r="H124" s="22"/>
      <c r="I124" s="22"/>
      <c r="J124" s="8">
        <f t="shared" si="3"/>
        <v>20000</v>
      </c>
      <c r="K124" s="22"/>
    </row>
    <row r="125" s="1" customFormat="1" spans="1:11">
      <c r="A125" s="8">
        <v>119</v>
      </c>
      <c r="B125" s="16"/>
      <c r="C125" s="10" t="s">
        <v>234</v>
      </c>
      <c r="D125" s="22" t="s">
        <v>234</v>
      </c>
      <c r="E125" s="23">
        <v>640</v>
      </c>
      <c r="F125" s="22">
        <v>312</v>
      </c>
      <c r="G125" s="11">
        <v>31200</v>
      </c>
      <c r="H125" s="22"/>
      <c r="I125" s="22"/>
      <c r="J125" s="8">
        <f t="shared" si="3"/>
        <v>31200</v>
      </c>
      <c r="K125" s="22"/>
    </row>
    <row r="126" s="1" customFormat="1" ht="40.5" spans="1:11">
      <c r="A126" s="8">
        <v>120</v>
      </c>
      <c r="B126" s="16"/>
      <c r="C126" s="10" t="s">
        <v>235</v>
      </c>
      <c r="D126" s="22" t="s">
        <v>235</v>
      </c>
      <c r="E126" s="23">
        <v>671</v>
      </c>
      <c r="F126" s="22">
        <v>142</v>
      </c>
      <c r="G126" s="11">
        <v>14200</v>
      </c>
      <c r="H126" s="22" t="s">
        <v>236</v>
      </c>
      <c r="I126" s="22">
        <v>6370</v>
      </c>
      <c r="J126" s="8">
        <f t="shared" si="3"/>
        <v>20570</v>
      </c>
      <c r="K126" s="22"/>
    </row>
    <row r="127" s="1" customFormat="1" spans="1:11">
      <c r="A127" s="8">
        <v>121</v>
      </c>
      <c r="B127" s="16"/>
      <c r="C127" s="10" t="s">
        <v>237</v>
      </c>
      <c r="D127" s="22" t="s">
        <v>237</v>
      </c>
      <c r="E127" s="23">
        <v>636</v>
      </c>
      <c r="F127" s="22">
        <v>160</v>
      </c>
      <c r="G127" s="11">
        <v>16000</v>
      </c>
      <c r="H127" s="22"/>
      <c r="I127" s="22"/>
      <c r="J127" s="8">
        <f t="shared" si="3"/>
        <v>16000</v>
      </c>
      <c r="K127" s="22"/>
    </row>
    <row r="128" s="1" customFormat="1" spans="1:11">
      <c r="A128" s="8">
        <v>122</v>
      </c>
      <c r="B128" s="16"/>
      <c r="C128" s="10" t="s">
        <v>238</v>
      </c>
      <c r="D128" s="22" t="s">
        <v>238</v>
      </c>
      <c r="E128" s="23">
        <v>637</v>
      </c>
      <c r="F128" s="22">
        <v>380</v>
      </c>
      <c r="G128" s="11">
        <v>38000</v>
      </c>
      <c r="H128" s="22"/>
      <c r="I128" s="22"/>
      <c r="J128" s="8">
        <f t="shared" si="3"/>
        <v>38000</v>
      </c>
      <c r="K128" s="22"/>
    </row>
    <row r="129" s="1" customFormat="1" ht="27" spans="1:11">
      <c r="A129" s="8">
        <v>123</v>
      </c>
      <c r="B129" s="16"/>
      <c r="C129" s="10" t="s">
        <v>239</v>
      </c>
      <c r="D129" s="22" t="s">
        <v>240</v>
      </c>
      <c r="E129" s="23">
        <v>657</v>
      </c>
      <c r="F129" s="22">
        <v>2600</v>
      </c>
      <c r="G129" s="11">
        <v>260000</v>
      </c>
      <c r="H129" s="22" t="s">
        <v>241</v>
      </c>
      <c r="I129" s="22">
        <v>62720</v>
      </c>
      <c r="J129" s="8">
        <f t="shared" si="3"/>
        <v>322720</v>
      </c>
      <c r="K129" s="22"/>
    </row>
    <row r="130" s="1" customFormat="1" ht="27" spans="1:11">
      <c r="A130" s="8">
        <v>124</v>
      </c>
      <c r="B130" s="16"/>
      <c r="C130" s="10" t="s">
        <v>242</v>
      </c>
      <c r="D130" s="22" t="s">
        <v>208</v>
      </c>
      <c r="E130" s="23">
        <v>640</v>
      </c>
      <c r="F130" s="22">
        <v>410</v>
      </c>
      <c r="G130" s="11">
        <v>41000</v>
      </c>
      <c r="H130" s="22"/>
      <c r="I130" s="22"/>
      <c r="J130" s="8">
        <f t="shared" si="3"/>
        <v>41000</v>
      </c>
      <c r="K130" s="22"/>
    </row>
    <row r="131" s="1" customFormat="1" spans="1:11">
      <c r="A131" s="8">
        <v>125</v>
      </c>
      <c r="B131" s="16"/>
      <c r="C131" s="10" t="s">
        <v>243</v>
      </c>
      <c r="D131" s="22" t="s">
        <v>243</v>
      </c>
      <c r="E131" s="23">
        <v>664</v>
      </c>
      <c r="F131" s="22">
        <v>285</v>
      </c>
      <c r="G131" s="11">
        <v>28500</v>
      </c>
      <c r="H131" s="22"/>
      <c r="I131" s="22"/>
      <c r="J131" s="8">
        <f t="shared" si="3"/>
        <v>28500</v>
      </c>
      <c r="K131" s="22"/>
    </row>
    <row r="132" s="1" customFormat="1" spans="1:11">
      <c r="A132" s="8">
        <v>126</v>
      </c>
      <c r="B132" s="16"/>
      <c r="C132" s="10" t="s">
        <v>244</v>
      </c>
      <c r="D132" s="22" t="s">
        <v>244</v>
      </c>
      <c r="E132" s="23">
        <v>637</v>
      </c>
      <c r="F132" s="22">
        <v>220</v>
      </c>
      <c r="G132" s="11">
        <v>22000</v>
      </c>
      <c r="H132" s="22"/>
      <c r="I132" s="22"/>
      <c r="J132" s="8">
        <f t="shared" ref="J132:J163" si="4">G132+I132</f>
        <v>22000</v>
      </c>
      <c r="K132" s="22"/>
    </row>
    <row r="133" s="1" customFormat="1" spans="1:11">
      <c r="A133" s="8">
        <v>127</v>
      </c>
      <c r="B133" s="16"/>
      <c r="C133" s="10" t="s">
        <v>245</v>
      </c>
      <c r="D133" s="22" t="s">
        <v>245</v>
      </c>
      <c r="E133" s="23">
        <v>634</v>
      </c>
      <c r="F133" s="22">
        <v>57</v>
      </c>
      <c r="G133" s="11">
        <v>5700</v>
      </c>
      <c r="H133" s="22"/>
      <c r="I133" s="22"/>
      <c r="J133" s="8">
        <f t="shared" si="4"/>
        <v>5700</v>
      </c>
      <c r="K133" s="22"/>
    </row>
    <row r="134" s="1" customFormat="1" spans="1:11">
      <c r="A134" s="8">
        <v>128</v>
      </c>
      <c r="B134" s="16"/>
      <c r="C134" s="10" t="s">
        <v>246</v>
      </c>
      <c r="D134" s="22" t="s">
        <v>246</v>
      </c>
      <c r="E134" s="23">
        <v>574</v>
      </c>
      <c r="F134" s="22">
        <v>50</v>
      </c>
      <c r="G134" s="11">
        <v>5000</v>
      </c>
      <c r="H134" s="22"/>
      <c r="I134" s="22"/>
      <c r="J134" s="8">
        <f t="shared" si="4"/>
        <v>5000</v>
      </c>
      <c r="K134" s="22"/>
    </row>
    <row r="135" s="1" customFormat="1" spans="1:11">
      <c r="A135" s="8">
        <v>129</v>
      </c>
      <c r="B135" s="16"/>
      <c r="C135" s="10" t="s">
        <v>247</v>
      </c>
      <c r="D135" s="22" t="s">
        <v>247</v>
      </c>
      <c r="E135" s="23">
        <v>641</v>
      </c>
      <c r="F135" s="22">
        <v>290</v>
      </c>
      <c r="G135" s="11">
        <v>29000</v>
      </c>
      <c r="H135" s="22"/>
      <c r="I135" s="22"/>
      <c r="J135" s="8">
        <f t="shared" si="4"/>
        <v>29000</v>
      </c>
      <c r="K135" s="22"/>
    </row>
    <row r="136" s="1" customFormat="1" spans="1:11">
      <c r="A136" s="8">
        <v>130</v>
      </c>
      <c r="B136" s="16"/>
      <c r="C136" s="10" t="s">
        <v>248</v>
      </c>
      <c r="D136" s="22" t="s">
        <v>248</v>
      </c>
      <c r="E136" s="23">
        <v>615</v>
      </c>
      <c r="F136" s="22">
        <v>120</v>
      </c>
      <c r="G136" s="11">
        <v>12000</v>
      </c>
      <c r="H136" s="22"/>
      <c r="I136" s="22"/>
      <c r="J136" s="8">
        <f t="shared" si="4"/>
        <v>12000</v>
      </c>
      <c r="K136" s="22"/>
    </row>
    <row r="137" s="1" customFormat="1" spans="1:11">
      <c r="A137" s="8">
        <v>131</v>
      </c>
      <c r="B137" s="16"/>
      <c r="C137" s="10" t="s">
        <v>249</v>
      </c>
      <c r="D137" s="22" t="s">
        <v>249</v>
      </c>
      <c r="E137" s="23">
        <v>655</v>
      </c>
      <c r="F137" s="22">
        <v>290</v>
      </c>
      <c r="G137" s="11">
        <v>29000</v>
      </c>
      <c r="H137" s="22"/>
      <c r="I137" s="22"/>
      <c r="J137" s="8">
        <f t="shared" si="4"/>
        <v>29000</v>
      </c>
      <c r="K137" s="22"/>
    </row>
    <row r="138" s="1" customFormat="1" spans="1:11">
      <c r="A138" s="8">
        <v>132</v>
      </c>
      <c r="B138" s="16"/>
      <c r="C138" s="10" t="s">
        <v>250</v>
      </c>
      <c r="D138" s="22" t="s">
        <v>250</v>
      </c>
      <c r="E138" s="23">
        <v>654</v>
      </c>
      <c r="F138" s="22">
        <v>300</v>
      </c>
      <c r="G138" s="11">
        <v>30000</v>
      </c>
      <c r="H138" s="22"/>
      <c r="I138" s="22"/>
      <c r="J138" s="8">
        <f t="shared" si="4"/>
        <v>30000</v>
      </c>
      <c r="K138" s="22"/>
    </row>
    <row r="139" s="1" customFormat="1" spans="1:11">
      <c r="A139" s="8">
        <v>133</v>
      </c>
      <c r="B139" s="16"/>
      <c r="C139" s="10" t="s">
        <v>251</v>
      </c>
      <c r="D139" s="22" t="s">
        <v>251</v>
      </c>
      <c r="E139" s="23">
        <v>663</v>
      </c>
      <c r="F139" s="22">
        <v>70</v>
      </c>
      <c r="G139" s="11">
        <v>7000</v>
      </c>
      <c r="H139" s="22"/>
      <c r="I139" s="22"/>
      <c r="J139" s="8">
        <f t="shared" si="4"/>
        <v>7000</v>
      </c>
      <c r="K139" s="22"/>
    </row>
    <row r="140" s="1" customFormat="1" spans="1:11">
      <c r="A140" s="8">
        <v>134</v>
      </c>
      <c r="B140" s="16"/>
      <c r="C140" s="10" t="s">
        <v>252</v>
      </c>
      <c r="D140" s="22" t="s">
        <v>253</v>
      </c>
      <c r="E140" s="23">
        <v>663</v>
      </c>
      <c r="F140" s="22">
        <v>870</v>
      </c>
      <c r="G140" s="11">
        <v>87000</v>
      </c>
      <c r="H140" s="22"/>
      <c r="I140" s="22"/>
      <c r="J140" s="8">
        <f t="shared" si="4"/>
        <v>87000</v>
      </c>
      <c r="K140" s="22"/>
    </row>
    <row r="141" s="1" customFormat="1" spans="1:11">
      <c r="A141" s="8">
        <v>135</v>
      </c>
      <c r="B141" s="16"/>
      <c r="C141" s="10" t="s">
        <v>254</v>
      </c>
      <c r="D141" s="22" t="s">
        <v>254</v>
      </c>
      <c r="E141" s="23">
        <v>671</v>
      </c>
      <c r="F141" s="22">
        <v>230</v>
      </c>
      <c r="G141" s="11">
        <v>23000</v>
      </c>
      <c r="H141" s="22"/>
      <c r="I141" s="22"/>
      <c r="J141" s="8">
        <f t="shared" si="4"/>
        <v>23000</v>
      </c>
      <c r="K141" s="22"/>
    </row>
    <row r="142" s="1" customFormat="1" spans="1:11">
      <c r="A142" s="8">
        <v>136</v>
      </c>
      <c r="B142" s="14"/>
      <c r="C142" s="10" t="s">
        <v>255</v>
      </c>
      <c r="D142" s="22" t="s">
        <v>255</v>
      </c>
      <c r="E142" s="23">
        <v>631</v>
      </c>
      <c r="F142" s="22">
        <v>85</v>
      </c>
      <c r="G142" s="11">
        <v>8500</v>
      </c>
      <c r="H142" s="22"/>
      <c r="I142" s="22"/>
      <c r="J142" s="8">
        <f t="shared" si="4"/>
        <v>8500</v>
      </c>
      <c r="K142" s="22"/>
    </row>
    <row r="143" s="1" customFormat="1" spans="1:11">
      <c r="A143" s="8">
        <v>137</v>
      </c>
      <c r="B143" s="9" t="s">
        <v>256</v>
      </c>
      <c r="C143" s="10" t="s">
        <v>257</v>
      </c>
      <c r="D143" s="22" t="s">
        <v>257</v>
      </c>
      <c r="E143" s="23">
        <v>708</v>
      </c>
      <c r="F143" s="22">
        <v>492.7</v>
      </c>
      <c r="G143" s="11">
        <v>49270</v>
      </c>
      <c r="H143" s="22"/>
      <c r="I143" s="22"/>
      <c r="J143" s="8">
        <f t="shared" si="4"/>
        <v>49270</v>
      </c>
      <c r="K143" s="22"/>
    </row>
    <row r="144" s="1" customFormat="1" spans="1:11">
      <c r="A144" s="8">
        <v>138</v>
      </c>
      <c r="B144" s="16"/>
      <c r="C144" s="10" t="s">
        <v>258</v>
      </c>
      <c r="D144" s="22" t="s">
        <v>258</v>
      </c>
      <c r="E144" s="23">
        <v>559</v>
      </c>
      <c r="F144" s="22">
        <v>225</v>
      </c>
      <c r="G144" s="11">
        <v>22500</v>
      </c>
      <c r="H144" s="22"/>
      <c r="I144" s="22"/>
      <c r="J144" s="8">
        <f t="shared" si="4"/>
        <v>22500</v>
      </c>
      <c r="K144" s="22"/>
    </row>
    <row r="145" s="1" customFormat="1" spans="1:11">
      <c r="A145" s="8">
        <v>139</v>
      </c>
      <c r="B145" s="16"/>
      <c r="C145" s="10" t="s">
        <v>259</v>
      </c>
      <c r="D145" s="22" t="s">
        <v>259</v>
      </c>
      <c r="E145" s="23">
        <v>663</v>
      </c>
      <c r="F145" s="22">
        <v>64</v>
      </c>
      <c r="G145" s="11">
        <v>6400</v>
      </c>
      <c r="H145" s="22"/>
      <c r="I145" s="22"/>
      <c r="J145" s="8">
        <f t="shared" si="4"/>
        <v>6400</v>
      </c>
      <c r="K145" s="22"/>
    </row>
    <row r="146" s="1" customFormat="1" spans="1:11">
      <c r="A146" s="8">
        <v>140</v>
      </c>
      <c r="B146" s="16"/>
      <c r="C146" s="10" t="s">
        <v>260</v>
      </c>
      <c r="D146" s="22" t="s">
        <v>260</v>
      </c>
      <c r="E146" s="23">
        <v>662</v>
      </c>
      <c r="F146" s="22">
        <v>151</v>
      </c>
      <c r="G146" s="11">
        <v>15100</v>
      </c>
      <c r="H146" s="22"/>
      <c r="I146" s="22"/>
      <c r="J146" s="8">
        <f t="shared" si="4"/>
        <v>15100</v>
      </c>
      <c r="K146" s="22"/>
    </row>
    <row r="147" s="1" customFormat="1" spans="1:11">
      <c r="A147" s="8">
        <v>141</v>
      </c>
      <c r="B147" s="16"/>
      <c r="C147" s="10" t="s">
        <v>261</v>
      </c>
      <c r="D147" s="22" t="s">
        <v>261</v>
      </c>
      <c r="E147" s="23">
        <v>661</v>
      </c>
      <c r="F147" s="22">
        <v>68</v>
      </c>
      <c r="G147" s="11">
        <v>6800</v>
      </c>
      <c r="H147" s="22"/>
      <c r="I147" s="22"/>
      <c r="J147" s="8">
        <f t="shared" si="4"/>
        <v>6800</v>
      </c>
      <c r="K147" s="22"/>
    </row>
    <row r="148" s="1" customFormat="1" spans="1:11">
      <c r="A148" s="8">
        <v>142</v>
      </c>
      <c r="B148" s="16"/>
      <c r="C148" s="10" t="s">
        <v>262</v>
      </c>
      <c r="D148" s="22" t="s">
        <v>262</v>
      </c>
      <c r="E148" s="23">
        <v>827</v>
      </c>
      <c r="F148" s="22">
        <v>535</v>
      </c>
      <c r="G148" s="11">
        <v>53500</v>
      </c>
      <c r="H148" s="22"/>
      <c r="I148" s="22"/>
      <c r="J148" s="8">
        <f t="shared" si="4"/>
        <v>53500</v>
      </c>
      <c r="K148" s="22"/>
    </row>
    <row r="149" s="1" customFormat="1" spans="1:11">
      <c r="A149" s="8">
        <v>143</v>
      </c>
      <c r="B149" s="16"/>
      <c r="C149" s="10" t="s">
        <v>263</v>
      </c>
      <c r="D149" s="22" t="s">
        <v>264</v>
      </c>
      <c r="E149" s="23">
        <v>730</v>
      </c>
      <c r="F149" s="22">
        <v>223</v>
      </c>
      <c r="G149" s="11">
        <v>22300</v>
      </c>
      <c r="H149" s="22"/>
      <c r="I149" s="22"/>
      <c r="J149" s="8">
        <f t="shared" si="4"/>
        <v>22300</v>
      </c>
      <c r="K149" s="22"/>
    </row>
    <row r="150" s="1" customFormat="1" spans="1:11">
      <c r="A150" s="8">
        <v>144</v>
      </c>
      <c r="B150" s="16"/>
      <c r="C150" s="10" t="s">
        <v>265</v>
      </c>
      <c r="D150" s="22" t="s">
        <v>266</v>
      </c>
      <c r="E150" s="23">
        <v>613</v>
      </c>
      <c r="F150" s="22">
        <v>175</v>
      </c>
      <c r="G150" s="11">
        <v>17500</v>
      </c>
      <c r="H150" s="22"/>
      <c r="I150" s="22"/>
      <c r="J150" s="8">
        <f t="shared" si="4"/>
        <v>17500</v>
      </c>
      <c r="K150" s="22"/>
    </row>
    <row r="151" s="1" customFormat="1" spans="1:11">
      <c r="A151" s="8">
        <v>145</v>
      </c>
      <c r="B151" s="16"/>
      <c r="C151" s="10" t="s">
        <v>267</v>
      </c>
      <c r="D151" s="22" t="s">
        <v>267</v>
      </c>
      <c r="E151" s="23">
        <v>719</v>
      </c>
      <c r="F151" s="22">
        <v>108</v>
      </c>
      <c r="G151" s="11">
        <v>10800</v>
      </c>
      <c r="H151" s="22"/>
      <c r="I151" s="22"/>
      <c r="J151" s="8">
        <f t="shared" si="4"/>
        <v>10800</v>
      </c>
      <c r="K151" s="22"/>
    </row>
    <row r="152" s="1" customFormat="1" spans="1:11">
      <c r="A152" s="8">
        <v>146</v>
      </c>
      <c r="B152" s="16"/>
      <c r="C152" s="10" t="s">
        <v>268</v>
      </c>
      <c r="D152" s="22" t="s">
        <v>268</v>
      </c>
      <c r="E152" s="23">
        <v>816</v>
      </c>
      <c r="F152" s="22">
        <v>410</v>
      </c>
      <c r="G152" s="11">
        <v>41000</v>
      </c>
      <c r="H152" s="22"/>
      <c r="I152" s="22"/>
      <c r="J152" s="8">
        <f t="shared" si="4"/>
        <v>41000</v>
      </c>
      <c r="K152" s="22"/>
    </row>
    <row r="153" s="1" customFormat="1" spans="1:11">
      <c r="A153" s="8">
        <v>147</v>
      </c>
      <c r="B153" s="16"/>
      <c r="C153" s="10" t="s">
        <v>269</v>
      </c>
      <c r="D153" s="22" t="s">
        <v>269</v>
      </c>
      <c r="E153" s="23">
        <v>720</v>
      </c>
      <c r="F153" s="22">
        <v>150</v>
      </c>
      <c r="G153" s="11">
        <v>15000</v>
      </c>
      <c r="H153" s="22"/>
      <c r="I153" s="22"/>
      <c r="J153" s="8">
        <f t="shared" si="4"/>
        <v>15000</v>
      </c>
      <c r="K153" s="22"/>
    </row>
    <row r="154" s="1" customFormat="1" spans="1:11">
      <c r="A154" s="8">
        <v>148</v>
      </c>
      <c r="B154" s="16"/>
      <c r="C154" s="10" t="s">
        <v>270</v>
      </c>
      <c r="D154" s="22" t="s">
        <v>270</v>
      </c>
      <c r="E154" s="23">
        <v>838</v>
      </c>
      <c r="F154" s="22">
        <v>160</v>
      </c>
      <c r="G154" s="11">
        <v>16000</v>
      </c>
      <c r="H154" s="22"/>
      <c r="I154" s="22"/>
      <c r="J154" s="8">
        <f t="shared" si="4"/>
        <v>16000</v>
      </c>
      <c r="K154" s="22"/>
    </row>
    <row r="155" s="1" customFormat="1" spans="1:11">
      <c r="A155" s="8">
        <v>149</v>
      </c>
      <c r="B155" s="16"/>
      <c r="C155" s="10" t="s">
        <v>271</v>
      </c>
      <c r="D155" s="22" t="s">
        <v>271</v>
      </c>
      <c r="E155" s="23">
        <v>662</v>
      </c>
      <c r="F155" s="22">
        <v>442</v>
      </c>
      <c r="G155" s="11">
        <v>44200</v>
      </c>
      <c r="H155" s="22"/>
      <c r="I155" s="22"/>
      <c r="J155" s="8">
        <f t="shared" si="4"/>
        <v>44200</v>
      </c>
      <c r="K155" s="22"/>
    </row>
    <row r="156" s="1" customFormat="1" spans="1:11">
      <c r="A156" s="8">
        <v>150</v>
      </c>
      <c r="B156" s="16"/>
      <c r="C156" s="10" t="s">
        <v>272</v>
      </c>
      <c r="D156" s="22" t="s">
        <v>272</v>
      </c>
      <c r="E156" s="23">
        <v>661</v>
      </c>
      <c r="F156" s="22">
        <v>127</v>
      </c>
      <c r="G156" s="11">
        <v>12700</v>
      </c>
      <c r="H156" s="22"/>
      <c r="I156" s="22"/>
      <c r="J156" s="8">
        <f t="shared" si="4"/>
        <v>12700</v>
      </c>
      <c r="K156" s="22"/>
    </row>
    <row r="157" s="1" customFormat="1" spans="1:11">
      <c r="A157" s="8">
        <v>151</v>
      </c>
      <c r="B157" s="16"/>
      <c r="C157" s="10" t="s">
        <v>273</v>
      </c>
      <c r="D157" s="22" t="s">
        <v>273</v>
      </c>
      <c r="E157" s="23">
        <v>671</v>
      </c>
      <c r="F157" s="22">
        <v>303.4</v>
      </c>
      <c r="G157" s="11">
        <v>30340</v>
      </c>
      <c r="H157" s="22"/>
      <c r="I157" s="22"/>
      <c r="J157" s="8">
        <f t="shared" si="4"/>
        <v>30340</v>
      </c>
      <c r="K157" s="22"/>
    </row>
    <row r="158" s="1" customFormat="1" spans="1:11">
      <c r="A158" s="8">
        <v>152</v>
      </c>
      <c r="B158" s="16"/>
      <c r="C158" s="10" t="s">
        <v>174</v>
      </c>
      <c r="D158" s="22" t="s">
        <v>175</v>
      </c>
      <c r="E158" s="23">
        <v>664</v>
      </c>
      <c r="F158" s="22">
        <v>174</v>
      </c>
      <c r="G158" s="11">
        <v>17400</v>
      </c>
      <c r="H158" s="22"/>
      <c r="I158" s="22"/>
      <c r="J158" s="8">
        <f t="shared" si="4"/>
        <v>17400</v>
      </c>
      <c r="K158" s="22"/>
    </row>
    <row r="159" s="1" customFormat="1" spans="1:11">
      <c r="A159" s="8">
        <v>153</v>
      </c>
      <c r="B159" s="16"/>
      <c r="C159" s="10" t="s">
        <v>274</v>
      </c>
      <c r="D159" s="22" t="s">
        <v>274</v>
      </c>
      <c r="E159" s="23">
        <v>661</v>
      </c>
      <c r="F159" s="22">
        <v>90</v>
      </c>
      <c r="G159" s="11">
        <v>9000</v>
      </c>
      <c r="H159" s="22"/>
      <c r="I159" s="22"/>
      <c r="J159" s="8">
        <f t="shared" si="4"/>
        <v>9000</v>
      </c>
      <c r="K159" s="22"/>
    </row>
    <row r="160" s="1" customFormat="1" spans="1:11">
      <c r="A160" s="8">
        <v>154</v>
      </c>
      <c r="B160" s="16"/>
      <c r="C160" s="10" t="s">
        <v>275</v>
      </c>
      <c r="D160" s="22" t="s">
        <v>275</v>
      </c>
      <c r="E160" s="23">
        <v>681</v>
      </c>
      <c r="F160" s="22">
        <v>240</v>
      </c>
      <c r="G160" s="11">
        <v>24000</v>
      </c>
      <c r="H160" s="22"/>
      <c r="I160" s="22"/>
      <c r="J160" s="8">
        <f t="shared" si="4"/>
        <v>24000</v>
      </c>
      <c r="K160" s="22"/>
    </row>
    <row r="161" s="1" customFormat="1" spans="1:11">
      <c r="A161" s="8">
        <v>155</v>
      </c>
      <c r="B161" s="16"/>
      <c r="C161" s="10" t="s">
        <v>276</v>
      </c>
      <c r="D161" s="22" t="s">
        <v>276</v>
      </c>
      <c r="E161" s="23">
        <v>667</v>
      </c>
      <c r="F161" s="22">
        <v>280</v>
      </c>
      <c r="G161" s="11">
        <v>28000</v>
      </c>
      <c r="H161" s="22"/>
      <c r="I161" s="22"/>
      <c r="J161" s="8">
        <f t="shared" si="4"/>
        <v>28000</v>
      </c>
      <c r="K161" s="22"/>
    </row>
    <row r="162" s="1" customFormat="1" spans="1:11">
      <c r="A162" s="8">
        <v>156</v>
      </c>
      <c r="B162" s="16"/>
      <c r="C162" s="10" t="s">
        <v>277</v>
      </c>
      <c r="D162" s="22" t="s">
        <v>277</v>
      </c>
      <c r="E162" s="23">
        <v>783</v>
      </c>
      <c r="F162" s="22">
        <v>203</v>
      </c>
      <c r="G162" s="11">
        <v>20300</v>
      </c>
      <c r="H162" s="22"/>
      <c r="I162" s="22"/>
      <c r="J162" s="8">
        <f t="shared" si="4"/>
        <v>20300</v>
      </c>
      <c r="K162" s="22"/>
    </row>
    <row r="163" s="1" customFormat="1" spans="1:11">
      <c r="A163" s="8">
        <v>157</v>
      </c>
      <c r="B163" s="16"/>
      <c r="C163" s="10" t="s">
        <v>278</v>
      </c>
      <c r="D163" s="22" t="s">
        <v>278</v>
      </c>
      <c r="E163" s="23">
        <v>734</v>
      </c>
      <c r="F163" s="22">
        <v>65</v>
      </c>
      <c r="G163" s="11">
        <v>6500</v>
      </c>
      <c r="H163" s="22"/>
      <c r="I163" s="22"/>
      <c r="J163" s="8">
        <f t="shared" si="4"/>
        <v>6500</v>
      </c>
      <c r="K163" s="22"/>
    </row>
    <row r="164" s="1" customFormat="1" spans="1:11">
      <c r="A164" s="8">
        <v>158</v>
      </c>
      <c r="B164" s="16"/>
      <c r="C164" s="10" t="s">
        <v>279</v>
      </c>
      <c r="D164" s="22" t="s">
        <v>279</v>
      </c>
      <c r="E164" s="23">
        <v>667</v>
      </c>
      <c r="F164" s="22">
        <v>50</v>
      </c>
      <c r="G164" s="11">
        <v>5000</v>
      </c>
      <c r="H164" s="22"/>
      <c r="I164" s="22"/>
      <c r="J164" s="8">
        <f t="shared" ref="J164:J198" si="5">G164+I164</f>
        <v>5000</v>
      </c>
      <c r="K164" s="22"/>
    </row>
    <row r="165" s="1" customFormat="1" spans="1:11">
      <c r="A165" s="8">
        <v>159</v>
      </c>
      <c r="B165" s="16"/>
      <c r="C165" s="10" t="s">
        <v>280</v>
      </c>
      <c r="D165" s="22" t="s">
        <v>280</v>
      </c>
      <c r="E165" s="23">
        <v>663</v>
      </c>
      <c r="F165" s="22">
        <v>150</v>
      </c>
      <c r="G165" s="11">
        <v>15000</v>
      </c>
      <c r="H165" s="22"/>
      <c r="I165" s="22"/>
      <c r="J165" s="8">
        <f t="shared" si="5"/>
        <v>15000</v>
      </c>
      <c r="K165" s="22"/>
    </row>
    <row r="166" s="1" customFormat="1" spans="1:11">
      <c r="A166" s="8">
        <v>160</v>
      </c>
      <c r="B166" s="16"/>
      <c r="C166" s="10" t="s">
        <v>281</v>
      </c>
      <c r="D166" s="22" t="s">
        <v>281</v>
      </c>
      <c r="E166" s="23">
        <v>615</v>
      </c>
      <c r="F166" s="22">
        <v>130</v>
      </c>
      <c r="G166" s="11">
        <v>13000</v>
      </c>
      <c r="H166" s="22"/>
      <c r="I166" s="22"/>
      <c r="J166" s="8">
        <f t="shared" si="5"/>
        <v>13000</v>
      </c>
      <c r="K166" s="22"/>
    </row>
    <row r="167" s="1" customFormat="1" spans="1:11">
      <c r="A167" s="8">
        <v>161</v>
      </c>
      <c r="B167" s="16"/>
      <c r="C167" s="10" t="s">
        <v>282</v>
      </c>
      <c r="D167" s="22" t="s">
        <v>282</v>
      </c>
      <c r="E167" s="23">
        <v>856</v>
      </c>
      <c r="F167" s="22">
        <v>260</v>
      </c>
      <c r="G167" s="11">
        <v>26000</v>
      </c>
      <c r="H167" s="22"/>
      <c r="I167" s="22"/>
      <c r="J167" s="8">
        <f t="shared" si="5"/>
        <v>26000</v>
      </c>
      <c r="K167" s="22"/>
    </row>
    <row r="168" s="1" customFormat="1" spans="1:11">
      <c r="A168" s="8">
        <v>162</v>
      </c>
      <c r="B168" s="16"/>
      <c r="C168" s="10" t="s">
        <v>283</v>
      </c>
      <c r="D168" s="22" t="s">
        <v>284</v>
      </c>
      <c r="E168" s="23">
        <v>532</v>
      </c>
      <c r="F168" s="22">
        <v>223</v>
      </c>
      <c r="G168" s="11">
        <v>22300</v>
      </c>
      <c r="H168" s="22"/>
      <c r="I168" s="22"/>
      <c r="J168" s="8">
        <f t="shared" si="5"/>
        <v>22300</v>
      </c>
      <c r="K168" s="22"/>
    </row>
    <row r="169" s="1" customFormat="1" spans="1:11">
      <c r="A169" s="8">
        <v>163</v>
      </c>
      <c r="B169" s="16"/>
      <c r="C169" s="10" t="s">
        <v>78</v>
      </c>
      <c r="D169" s="22" t="s">
        <v>79</v>
      </c>
      <c r="E169" s="23">
        <v>841</v>
      </c>
      <c r="F169" s="22">
        <v>259</v>
      </c>
      <c r="G169" s="11">
        <v>25900</v>
      </c>
      <c r="H169" s="22"/>
      <c r="I169" s="22"/>
      <c r="J169" s="8">
        <f t="shared" si="5"/>
        <v>25900</v>
      </c>
      <c r="K169" s="22"/>
    </row>
    <row r="170" s="1" customFormat="1" spans="1:11">
      <c r="A170" s="8">
        <v>164</v>
      </c>
      <c r="B170" s="16"/>
      <c r="C170" s="10" t="s">
        <v>285</v>
      </c>
      <c r="D170" s="22" t="s">
        <v>285</v>
      </c>
      <c r="E170" s="23">
        <v>570</v>
      </c>
      <c r="F170" s="22">
        <v>157</v>
      </c>
      <c r="G170" s="11">
        <v>15700</v>
      </c>
      <c r="H170" s="22"/>
      <c r="I170" s="22"/>
      <c r="J170" s="8">
        <f t="shared" si="5"/>
        <v>15700</v>
      </c>
      <c r="K170" s="22"/>
    </row>
    <row r="171" s="1" customFormat="1" spans="1:11">
      <c r="A171" s="8">
        <v>165</v>
      </c>
      <c r="B171" s="16"/>
      <c r="C171" s="10" t="s">
        <v>286</v>
      </c>
      <c r="D171" s="22" t="s">
        <v>286</v>
      </c>
      <c r="E171" s="23">
        <v>616</v>
      </c>
      <c r="F171" s="22">
        <v>30</v>
      </c>
      <c r="G171" s="11">
        <v>3000</v>
      </c>
      <c r="H171" s="22"/>
      <c r="I171" s="22"/>
      <c r="J171" s="8">
        <f t="shared" si="5"/>
        <v>3000</v>
      </c>
      <c r="K171" s="22"/>
    </row>
    <row r="172" s="1" customFormat="1" spans="1:11">
      <c r="A172" s="8">
        <v>166</v>
      </c>
      <c r="B172" s="16"/>
      <c r="C172" s="10" t="s">
        <v>287</v>
      </c>
      <c r="D172" s="22" t="s">
        <v>288</v>
      </c>
      <c r="E172" s="23">
        <v>612</v>
      </c>
      <c r="F172" s="22">
        <v>148</v>
      </c>
      <c r="G172" s="11">
        <v>14800</v>
      </c>
      <c r="H172" s="22"/>
      <c r="I172" s="22"/>
      <c r="J172" s="8">
        <f t="shared" si="5"/>
        <v>14800</v>
      </c>
      <c r="K172" s="22"/>
    </row>
    <row r="173" s="1" customFormat="1" spans="1:11">
      <c r="A173" s="8">
        <v>167</v>
      </c>
      <c r="B173" s="16"/>
      <c r="C173" s="10" t="s">
        <v>289</v>
      </c>
      <c r="D173" s="22" t="s">
        <v>290</v>
      </c>
      <c r="E173" s="23">
        <v>993</v>
      </c>
      <c r="F173" s="22">
        <v>150</v>
      </c>
      <c r="G173" s="11">
        <v>15000</v>
      </c>
      <c r="H173" s="22"/>
      <c r="I173" s="22"/>
      <c r="J173" s="8">
        <f t="shared" si="5"/>
        <v>15000</v>
      </c>
      <c r="K173" s="22"/>
    </row>
    <row r="174" s="1" customFormat="1" spans="1:11">
      <c r="A174" s="8">
        <v>168</v>
      </c>
      <c r="B174" s="16"/>
      <c r="C174" s="10" t="s">
        <v>291</v>
      </c>
      <c r="D174" s="22" t="s">
        <v>291</v>
      </c>
      <c r="E174" s="23">
        <v>513</v>
      </c>
      <c r="F174" s="22">
        <v>165</v>
      </c>
      <c r="G174" s="11">
        <v>16500</v>
      </c>
      <c r="H174" s="22"/>
      <c r="I174" s="22"/>
      <c r="J174" s="8">
        <f t="shared" si="5"/>
        <v>16500</v>
      </c>
      <c r="K174" s="22"/>
    </row>
    <row r="175" s="1" customFormat="1" spans="1:11">
      <c r="A175" s="8">
        <v>169</v>
      </c>
      <c r="B175" s="14"/>
      <c r="C175" s="10" t="s">
        <v>292</v>
      </c>
      <c r="D175" s="22" t="s">
        <v>292</v>
      </c>
      <c r="E175" s="23">
        <v>661</v>
      </c>
      <c r="F175" s="22">
        <v>43</v>
      </c>
      <c r="G175" s="11">
        <v>4300</v>
      </c>
      <c r="H175" s="22"/>
      <c r="I175" s="22"/>
      <c r="J175" s="8">
        <f t="shared" si="5"/>
        <v>4300</v>
      </c>
      <c r="K175" s="22"/>
    </row>
    <row r="176" s="1" customFormat="1" spans="1:11">
      <c r="A176" s="8">
        <v>170</v>
      </c>
      <c r="B176" s="9" t="s">
        <v>293</v>
      </c>
      <c r="C176" s="10" t="s">
        <v>294</v>
      </c>
      <c r="D176" s="22" t="s">
        <v>294</v>
      </c>
      <c r="E176" s="23">
        <v>820.67</v>
      </c>
      <c r="F176" s="22">
        <v>320</v>
      </c>
      <c r="G176" s="11">
        <v>32000</v>
      </c>
      <c r="H176" s="22"/>
      <c r="I176" s="22"/>
      <c r="J176" s="8">
        <f t="shared" si="5"/>
        <v>32000</v>
      </c>
      <c r="K176" s="22"/>
    </row>
    <row r="177" s="1" customFormat="1" spans="1:11">
      <c r="A177" s="8">
        <v>171</v>
      </c>
      <c r="B177" s="16"/>
      <c r="C177" s="10" t="s">
        <v>295</v>
      </c>
      <c r="D177" s="22" t="s">
        <v>295</v>
      </c>
      <c r="E177" s="23">
        <v>657.93</v>
      </c>
      <c r="F177" s="22">
        <v>200</v>
      </c>
      <c r="G177" s="11">
        <v>20000</v>
      </c>
      <c r="H177" s="22"/>
      <c r="I177" s="22"/>
      <c r="J177" s="8">
        <f t="shared" si="5"/>
        <v>20000</v>
      </c>
      <c r="K177" s="22"/>
    </row>
    <row r="178" s="1" customFormat="1" spans="1:11">
      <c r="A178" s="8">
        <v>172</v>
      </c>
      <c r="B178" s="16"/>
      <c r="C178" s="10" t="s">
        <v>296</v>
      </c>
      <c r="D178" s="22" t="s">
        <v>296</v>
      </c>
      <c r="E178" s="23">
        <v>675.58</v>
      </c>
      <c r="F178" s="22">
        <v>590</v>
      </c>
      <c r="G178" s="11">
        <v>59000</v>
      </c>
      <c r="H178" s="22"/>
      <c r="I178" s="22"/>
      <c r="J178" s="8">
        <f t="shared" si="5"/>
        <v>59000</v>
      </c>
      <c r="K178" s="22"/>
    </row>
    <row r="179" s="1" customFormat="1" spans="1:11">
      <c r="A179" s="8">
        <v>173</v>
      </c>
      <c r="B179" s="16"/>
      <c r="C179" s="10" t="s">
        <v>297</v>
      </c>
      <c r="D179" s="22" t="s">
        <v>297</v>
      </c>
      <c r="E179" s="23">
        <v>799.6</v>
      </c>
      <c r="F179" s="22">
        <v>230</v>
      </c>
      <c r="G179" s="11">
        <v>23000</v>
      </c>
      <c r="H179" s="22"/>
      <c r="I179" s="22"/>
      <c r="J179" s="8">
        <f t="shared" si="5"/>
        <v>23000</v>
      </c>
      <c r="K179" s="22"/>
    </row>
    <row r="180" s="1" customFormat="1" spans="1:11">
      <c r="A180" s="8">
        <v>174</v>
      </c>
      <c r="B180" s="16"/>
      <c r="C180" s="10" t="s">
        <v>298</v>
      </c>
      <c r="D180" s="22" t="s">
        <v>298</v>
      </c>
      <c r="E180" s="23">
        <v>719.02</v>
      </c>
      <c r="F180" s="22">
        <v>260</v>
      </c>
      <c r="G180" s="11">
        <v>26000</v>
      </c>
      <c r="H180" s="22"/>
      <c r="I180" s="22"/>
      <c r="J180" s="8">
        <f t="shared" si="5"/>
        <v>26000</v>
      </c>
      <c r="K180" s="22"/>
    </row>
    <row r="181" s="1" customFormat="1" spans="1:11">
      <c r="A181" s="8">
        <v>175</v>
      </c>
      <c r="B181" s="16"/>
      <c r="C181" s="10" t="s">
        <v>299</v>
      </c>
      <c r="D181" s="22" t="s">
        <v>299</v>
      </c>
      <c r="E181" s="23">
        <v>696.84</v>
      </c>
      <c r="F181" s="22">
        <v>200</v>
      </c>
      <c r="G181" s="11">
        <v>20000</v>
      </c>
      <c r="H181" s="22"/>
      <c r="I181" s="22"/>
      <c r="J181" s="8">
        <f t="shared" si="5"/>
        <v>20000</v>
      </c>
      <c r="K181" s="22"/>
    </row>
    <row r="182" s="1" customFormat="1" spans="1:11">
      <c r="A182" s="8">
        <v>176</v>
      </c>
      <c r="B182" s="16"/>
      <c r="C182" s="10" t="s">
        <v>300</v>
      </c>
      <c r="D182" s="22" t="s">
        <v>300</v>
      </c>
      <c r="E182" s="23">
        <v>675.58</v>
      </c>
      <c r="F182" s="22">
        <v>95.6</v>
      </c>
      <c r="G182" s="11">
        <v>9560</v>
      </c>
      <c r="H182" s="22"/>
      <c r="I182" s="22"/>
      <c r="J182" s="8">
        <f t="shared" si="5"/>
        <v>9560</v>
      </c>
      <c r="K182" s="22"/>
    </row>
    <row r="183" s="1" customFormat="1" spans="1:11">
      <c r="A183" s="8">
        <v>177</v>
      </c>
      <c r="B183" s="16"/>
      <c r="C183" s="10" t="s">
        <v>301</v>
      </c>
      <c r="D183" s="22" t="s">
        <v>301</v>
      </c>
      <c r="E183" s="23">
        <v>712.3</v>
      </c>
      <c r="F183" s="22">
        <v>85</v>
      </c>
      <c r="G183" s="11">
        <v>8500</v>
      </c>
      <c r="H183" s="22"/>
      <c r="I183" s="22"/>
      <c r="J183" s="8">
        <f t="shared" si="5"/>
        <v>8500</v>
      </c>
      <c r="K183" s="22"/>
    </row>
    <row r="184" s="1" customFormat="1" spans="1:11">
      <c r="A184" s="8">
        <v>178</v>
      </c>
      <c r="B184" s="16"/>
      <c r="C184" s="10" t="s">
        <v>302</v>
      </c>
      <c r="D184" s="22" t="s">
        <v>302</v>
      </c>
      <c r="E184" s="23">
        <v>722.7</v>
      </c>
      <c r="F184" s="22">
        <v>170</v>
      </c>
      <c r="G184" s="11">
        <v>17000</v>
      </c>
      <c r="H184" s="22"/>
      <c r="I184" s="22"/>
      <c r="J184" s="8">
        <f t="shared" si="5"/>
        <v>17000</v>
      </c>
      <c r="K184" s="22"/>
    </row>
    <row r="185" s="1" customFormat="1" spans="1:11">
      <c r="A185" s="8">
        <v>179</v>
      </c>
      <c r="B185" s="16"/>
      <c r="C185" s="10" t="s">
        <v>303</v>
      </c>
      <c r="D185" s="22" t="s">
        <v>303</v>
      </c>
      <c r="E185" s="23">
        <v>643.11</v>
      </c>
      <c r="F185" s="22">
        <v>150</v>
      </c>
      <c r="G185" s="11">
        <v>15000</v>
      </c>
      <c r="H185" s="22"/>
      <c r="I185" s="22"/>
      <c r="J185" s="8">
        <f t="shared" si="5"/>
        <v>15000</v>
      </c>
      <c r="K185" s="22"/>
    </row>
    <row r="186" s="1" customFormat="1" spans="1:11">
      <c r="A186" s="8">
        <v>180</v>
      </c>
      <c r="B186" s="16"/>
      <c r="C186" s="10" t="s">
        <v>304</v>
      </c>
      <c r="D186" s="22" t="s">
        <v>304</v>
      </c>
      <c r="E186" s="23">
        <v>694.3</v>
      </c>
      <c r="F186" s="22">
        <v>60</v>
      </c>
      <c r="G186" s="11">
        <v>6000</v>
      </c>
      <c r="H186" s="22"/>
      <c r="I186" s="22"/>
      <c r="J186" s="8">
        <f t="shared" si="5"/>
        <v>6000</v>
      </c>
      <c r="K186" s="22"/>
    </row>
    <row r="187" s="1" customFormat="1" spans="1:11">
      <c r="A187" s="8">
        <v>181</v>
      </c>
      <c r="B187" s="16"/>
      <c r="C187" s="10" t="s">
        <v>305</v>
      </c>
      <c r="D187" s="22" t="s">
        <v>305</v>
      </c>
      <c r="E187" s="23">
        <v>804.15</v>
      </c>
      <c r="F187" s="22">
        <v>217</v>
      </c>
      <c r="G187" s="11">
        <v>21700</v>
      </c>
      <c r="H187" s="22"/>
      <c r="I187" s="22"/>
      <c r="J187" s="8">
        <f t="shared" si="5"/>
        <v>21700</v>
      </c>
      <c r="K187" s="22"/>
    </row>
    <row r="188" s="1" customFormat="1" spans="1:11">
      <c r="A188" s="8">
        <v>182</v>
      </c>
      <c r="B188" s="16"/>
      <c r="C188" s="10" t="s">
        <v>306</v>
      </c>
      <c r="D188" s="22" t="s">
        <v>306</v>
      </c>
      <c r="E188" s="23">
        <v>657.93</v>
      </c>
      <c r="F188" s="22">
        <v>80</v>
      </c>
      <c r="G188" s="11">
        <v>8000</v>
      </c>
      <c r="H188" s="22"/>
      <c r="I188" s="22"/>
      <c r="J188" s="8">
        <f t="shared" si="5"/>
        <v>8000</v>
      </c>
      <c r="K188" s="22"/>
    </row>
    <row r="189" s="1" customFormat="1" spans="1:11">
      <c r="A189" s="8">
        <v>183</v>
      </c>
      <c r="B189" s="14"/>
      <c r="C189" s="10" t="s">
        <v>307</v>
      </c>
      <c r="D189" s="22" t="s">
        <v>307</v>
      </c>
      <c r="E189" s="23">
        <v>724.3</v>
      </c>
      <c r="F189" s="22">
        <v>60</v>
      </c>
      <c r="G189" s="11">
        <v>6000</v>
      </c>
      <c r="H189" s="22"/>
      <c r="I189" s="22"/>
      <c r="J189" s="8">
        <f t="shared" si="5"/>
        <v>6000</v>
      </c>
      <c r="K189" s="22"/>
    </row>
    <row r="190" s="1" customFormat="1" ht="27" spans="1:11">
      <c r="A190" s="8">
        <v>184</v>
      </c>
      <c r="B190" s="9" t="s">
        <v>308</v>
      </c>
      <c r="C190" s="10" t="s">
        <v>309</v>
      </c>
      <c r="D190" s="22" t="s">
        <v>310</v>
      </c>
      <c r="E190" s="23">
        <v>652.97</v>
      </c>
      <c r="F190" s="22">
        <v>215</v>
      </c>
      <c r="G190" s="11">
        <v>21500</v>
      </c>
      <c r="H190" s="22" t="s">
        <v>311</v>
      </c>
      <c r="I190" s="22">
        <v>111720</v>
      </c>
      <c r="J190" s="8">
        <f t="shared" si="5"/>
        <v>133220</v>
      </c>
      <c r="K190" s="22"/>
    </row>
    <row r="191" s="1" customFormat="1" spans="1:11">
      <c r="A191" s="8">
        <v>185</v>
      </c>
      <c r="B191" s="16"/>
      <c r="C191" s="10" t="s">
        <v>312</v>
      </c>
      <c r="D191" s="22" t="s">
        <v>313</v>
      </c>
      <c r="E191" s="23">
        <v>677</v>
      </c>
      <c r="F191" s="22">
        <v>700</v>
      </c>
      <c r="G191" s="11">
        <v>70000</v>
      </c>
      <c r="H191" s="22"/>
      <c r="I191" s="22"/>
      <c r="J191" s="8">
        <f t="shared" si="5"/>
        <v>70000</v>
      </c>
      <c r="K191" s="22"/>
    </row>
    <row r="192" s="1" customFormat="1" spans="1:11">
      <c r="A192" s="8">
        <v>186</v>
      </c>
      <c r="B192" s="16"/>
      <c r="C192" s="10" t="s">
        <v>314</v>
      </c>
      <c r="D192" s="22" t="s">
        <v>314</v>
      </c>
      <c r="E192" s="24">
        <v>676</v>
      </c>
      <c r="F192" s="22">
        <v>140</v>
      </c>
      <c r="G192" s="11">
        <v>14000</v>
      </c>
      <c r="H192" s="22"/>
      <c r="I192" s="22"/>
      <c r="J192" s="8">
        <f t="shared" si="5"/>
        <v>14000</v>
      </c>
      <c r="K192" s="22"/>
    </row>
    <row r="193" s="1" customFormat="1" spans="1:11">
      <c r="A193" s="8">
        <v>187</v>
      </c>
      <c r="B193" s="16"/>
      <c r="C193" s="10" t="s">
        <v>315</v>
      </c>
      <c r="D193" s="22" t="s">
        <v>310</v>
      </c>
      <c r="E193" s="23">
        <v>747.6</v>
      </c>
      <c r="F193" s="22">
        <v>270</v>
      </c>
      <c r="G193" s="11">
        <v>27000</v>
      </c>
      <c r="H193" s="22"/>
      <c r="I193" s="22"/>
      <c r="J193" s="8">
        <f t="shared" si="5"/>
        <v>27000</v>
      </c>
      <c r="K193" s="22"/>
    </row>
    <row r="194" s="1" customFormat="1" spans="1:11">
      <c r="A194" s="8">
        <v>188</v>
      </c>
      <c r="B194" s="16"/>
      <c r="C194" s="10" t="s">
        <v>316</v>
      </c>
      <c r="D194" s="22" t="s">
        <v>310</v>
      </c>
      <c r="E194" s="23">
        <v>675.58</v>
      </c>
      <c r="F194" s="22">
        <v>112</v>
      </c>
      <c r="G194" s="11">
        <v>11200</v>
      </c>
      <c r="H194" s="22"/>
      <c r="I194" s="22"/>
      <c r="J194" s="8">
        <f t="shared" si="5"/>
        <v>11200</v>
      </c>
      <c r="K194" s="22"/>
    </row>
    <row r="195" s="1" customFormat="1" spans="1:11">
      <c r="A195" s="8">
        <v>189</v>
      </c>
      <c r="B195" s="16"/>
      <c r="C195" s="10" t="s">
        <v>317</v>
      </c>
      <c r="D195" s="22" t="s">
        <v>318</v>
      </c>
      <c r="E195" s="23">
        <v>579.43</v>
      </c>
      <c r="F195" s="22">
        <v>300</v>
      </c>
      <c r="G195" s="11">
        <v>30000</v>
      </c>
      <c r="H195" s="22"/>
      <c r="I195" s="22"/>
      <c r="J195" s="8">
        <f t="shared" si="5"/>
        <v>30000</v>
      </c>
      <c r="K195" s="22"/>
    </row>
    <row r="196" s="1" customFormat="1" spans="1:11">
      <c r="A196" s="8">
        <v>190</v>
      </c>
      <c r="B196" s="16"/>
      <c r="C196" s="10" t="s">
        <v>319</v>
      </c>
      <c r="D196" s="22" t="s">
        <v>320</v>
      </c>
      <c r="E196" s="23">
        <v>834.2</v>
      </c>
      <c r="F196" s="22">
        <v>106</v>
      </c>
      <c r="G196" s="11">
        <v>10600</v>
      </c>
      <c r="H196" s="22"/>
      <c r="I196" s="22"/>
      <c r="J196" s="8">
        <f t="shared" si="5"/>
        <v>10600</v>
      </c>
      <c r="K196" s="22"/>
    </row>
    <row r="197" s="1" customFormat="1" spans="1:11">
      <c r="A197" s="8">
        <v>191</v>
      </c>
      <c r="B197" s="16"/>
      <c r="C197" s="10" t="s">
        <v>321</v>
      </c>
      <c r="D197" s="22" t="s">
        <v>321</v>
      </c>
      <c r="E197" s="23">
        <v>743.8</v>
      </c>
      <c r="F197" s="22">
        <v>150</v>
      </c>
      <c r="G197" s="11">
        <v>15000</v>
      </c>
      <c r="H197" s="22"/>
      <c r="I197" s="22"/>
      <c r="J197" s="8">
        <f t="shared" si="5"/>
        <v>15000</v>
      </c>
      <c r="K197" s="22"/>
    </row>
    <row r="198" s="1" customFormat="1" spans="1:11">
      <c r="A198" s="8">
        <v>192</v>
      </c>
      <c r="B198" s="16"/>
      <c r="C198" s="9" t="s">
        <v>322</v>
      </c>
      <c r="D198" s="22" t="s">
        <v>322</v>
      </c>
      <c r="E198" s="23">
        <v>581.47</v>
      </c>
      <c r="F198" s="22">
        <v>115</v>
      </c>
      <c r="G198" s="11">
        <v>11500</v>
      </c>
      <c r="H198" s="22"/>
      <c r="I198" s="22"/>
      <c r="J198" s="8">
        <f t="shared" si="5"/>
        <v>11500</v>
      </c>
      <c r="K198" s="22"/>
    </row>
  </sheetData>
  <autoFilter xmlns:etc="http://www.wps.cn/officeDocument/2017/etCustomData" ref="A2:K198" etc:filterBottomFollowUsedRange="0">
    <extLst/>
  </autoFilter>
  <mergeCells count="19">
    <mergeCell ref="A1:K1"/>
    <mergeCell ref="B3:B4"/>
    <mergeCell ref="B5:B8"/>
    <mergeCell ref="B9:B28"/>
    <mergeCell ref="B29:B34"/>
    <mergeCell ref="B35:B40"/>
    <mergeCell ref="B41:B47"/>
    <mergeCell ref="B48:B51"/>
    <mergeCell ref="B52:B66"/>
    <mergeCell ref="B67:B69"/>
    <mergeCell ref="B70:B72"/>
    <mergeCell ref="B73:B75"/>
    <mergeCell ref="B76:B82"/>
    <mergeCell ref="B83:B91"/>
    <mergeCell ref="B92:B105"/>
    <mergeCell ref="B106:B142"/>
    <mergeCell ref="B143:B175"/>
    <mergeCell ref="B176:B189"/>
    <mergeCell ref="B190:B19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水生根和翅膀的年代</cp:lastModifiedBy>
  <dcterms:created xsi:type="dcterms:W3CDTF">2024-10-25T03:42:00Z</dcterms:created>
  <dcterms:modified xsi:type="dcterms:W3CDTF">2025-10-30T01:33:56Z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143AF61A88FB44DC941F8CFC881A9BAF_13</vt:lpwstr>
  </property>
  <property fmtid="{D5CDD505-2E9C-101B-9397-08002B2CF9AE}" pid="3" name="KSOProductBuildVer">
    <vt:lpwstr>2052-12.1.0.23125</vt:lpwstr>
  </property>
</Properties>
</file>